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sut.ozenen\Desktop\"/>
    </mc:Choice>
  </mc:AlternateContent>
  <xr:revisionPtr revIDLastSave="0" documentId="13_ncr:1_{A127B392-727B-4EFD-A925-84F9F3934F91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1" sheetId="8" r:id="rId1"/>
    <sheet name="2" sheetId="7" r:id="rId2"/>
  </sheets>
  <externalReferences>
    <externalReference r:id="rId3"/>
  </externalReferences>
  <definedNames>
    <definedName name="_xlnm._FilterDatabase" localSheetId="1" hidden="1">'2'!$A$6:$A$246</definedName>
  </definedNames>
  <calcPr calcId="191029"/>
</workbook>
</file>

<file path=xl/calcChain.xml><?xml version="1.0" encoding="utf-8"?>
<calcChain xmlns="http://schemas.openxmlformats.org/spreadsheetml/2006/main">
  <c r="J358" i="7" l="1"/>
  <c r="I358" i="7"/>
  <c r="J357" i="7" l="1"/>
  <c r="I357" i="7"/>
  <c r="J356" i="7"/>
  <c r="I356" i="7"/>
  <c r="J355" i="7"/>
  <c r="I355" i="7"/>
  <c r="J354" i="7"/>
  <c r="I354" i="7"/>
  <c r="J353" i="7"/>
  <c r="I353" i="7"/>
  <c r="J352" i="7"/>
  <c r="I352" i="7"/>
  <c r="J351" i="7"/>
  <c r="I351" i="7"/>
  <c r="J350" i="7"/>
  <c r="I350" i="7"/>
  <c r="J349" i="7"/>
  <c r="I349" i="7"/>
  <c r="NM5" i="7" l="1"/>
  <c r="J348" i="7" l="1"/>
  <c r="I348" i="7"/>
  <c r="J347" i="7"/>
  <c r="I347" i="7"/>
  <c r="J346" i="7"/>
  <c r="I346" i="7"/>
  <c r="PX5" i="7" l="1"/>
  <c r="PW5" i="7"/>
  <c r="PT5" i="7"/>
  <c r="PS5" i="7"/>
  <c r="PP5" i="7"/>
  <c r="PL5" i="7"/>
  <c r="PK5" i="7"/>
  <c r="PH5" i="7"/>
  <c r="PI5" i="7" s="1"/>
  <c r="PD5" i="7"/>
  <c r="OZ5" i="7"/>
  <c r="OY5" i="7"/>
  <c r="OV5" i="7"/>
  <c r="OU5" i="7"/>
  <c r="OR5" i="7"/>
  <c r="OQ5" i="7"/>
  <c r="ON5" i="7"/>
  <c r="OJ5" i="7"/>
  <c r="OF5" i="7"/>
  <c r="OE5" i="7"/>
  <c r="OB5" i="7"/>
  <c r="OC5" i="7" s="1"/>
  <c r="NX5" i="7"/>
  <c r="NW5" i="7"/>
  <c r="NT5" i="7"/>
  <c r="NS5" i="7"/>
  <c r="NP5" i="7"/>
  <c r="NO5" i="7"/>
  <c r="NH5" i="7"/>
  <c r="NG5" i="7"/>
  <c r="ND5" i="7"/>
  <c r="NE5" i="7" s="1"/>
  <c r="NC5" i="7"/>
  <c r="MZ5" i="7"/>
  <c r="NA5" i="7" s="1"/>
  <c r="MY5" i="7"/>
  <c r="J330" i="7" l="1"/>
  <c r="I330" i="7"/>
  <c r="J345" i="7" l="1"/>
  <c r="I345" i="7"/>
  <c r="J344" i="7"/>
  <c r="I344" i="7"/>
  <c r="J343" i="7"/>
  <c r="I343" i="7"/>
  <c r="J342" i="7"/>
  <c r="I342" i="7"/>
  <c r="J341" i="7"/>
  <c r="I341" i="7"/>
  <c r="J340" i="7"/>
  <c r="I340" i="7"/>
  <c r="J339" i="7"/>
  <c r="I339" i="7"/>
  <c r="J338" i="7"/>
  <c r="I338" i="7"/>
  <c r="J337" i="7" l="1"/>
  <c r="I337" i="7"/>
  <c r="J336" i="7"/>
  <c r="I336" i="7"/>
  <c r="J335" i="7"/>
  <c r="I335" i="7"/>
  <c r="J334" i="7" l="1"/>
  <c r="I334" i="7"/>
  <c r="J333" i="7"/>
  <c r="I333" i="7"/>
  <c r="J332" i="7"/>
  <c r="I332" i="7"/>
  <c r="J331" i="7"/>
  <c r="I331" i="7"/>
  <c r="J329" i="7"/>
  <c r="I329" i="7"/>
  <c r="J328" i="7"/>
  <c r="I328" i="7"/>
  <c r="J327" i="7"/>
  <c r="I327" i="7"/>
  <c r="J326" i="7"/>
  <c r="I326" i="7"/>
  <c r="J325" i="7"/>
  <c r="I325" i="7"/>
  <c r="I317" i="7" l="1"/>
  <c r="J324" i="7" l="1"/>
  <c r="I324" i="7"/>
  <c r="J323" i="7"/>
  <c r="I323" i="7"/>
  <c r="J322" i="7"/>
  <c r="I322" i="7"/>
  <c r="J321" i="7"/>
  <c r="I321" i="7"/>
  <c r="J320" i="7" l="1"/>
  <c r="I320" i="7"/>
  <c r="J319" i="7"/>
  <c r="I319" i="7"/>
  <c r="J318" i="7"/>
  <c r="I318" i="7"/>
  <c r="J317" i="7"/>
  <c r="J316" i="7"/>
  <c r="I316" i="7"/>
  <c r="PO5" i="7" l="1"/>
  <c r="PG5" i="7"/>
  <c r="PC5" i="7"/>
  <c r="OM5" i="7"/>
  <c r="OI5" i="7"/>
  <c r="OA5" i="7"/>
  <c r="NK5" i="7"/>
  <c r="MU5" i="7"/>
  <c r="J315" i="7" l="1"/>
  <c r="I315" i="7"/>
  <c r="J314" i="7"/>
  <c r="I314" i="7"/>
  <c r="J313" i="7"/>
  <c r="I313" i="7"/>
  <c r="J312" i="7"/>
  <c r="I312" i="7"/>
  <c r="J311" i="7"/>
  <c r="I311" i="7"/>
  <c r="HP5" i="7" l="1"/>
  <c r="HO5" i="7"/>
  <c r="HL5" i="7"/>
  <c r="HM5" i="7" s="1"/>
  <c r="HK5" i="7"/>
  <c r="HH5" i="7"/>
  <c r="HI5" i="7" s="1"/>
  <c r="HG5" i="7"/>
  <c r="HD5" i="7"/>
  <c r="HC5" i="7"/>
  <c r="GZ5" i="7"/>
  <c r="HA5" i="7" s="1"/>
  <c r="GY5" i="7"/>
  <c r="GV5" i="7"/>
  <c r="GU5" i="7"/>
  <c r="GR5" i="7"/>
  <c r="GQ5" i="7"/>
  <c r="GN5" i="7"/>
  <c r="GM5" i="7"/>
  <c r="GJ5" i="7"/>
  <c r="GI5" i="7"/>
  <c r="GF5" i="7"/>
  <c r="GG5" i="7" s="1"/>
  <c r="GE5" i="7"/>
  <c r="GB5" i="7"/>
  <c r="GA5" i="7"/>
  <c r="FX5" i="7"/>
  <c r="FW5" i="7"/>
  <c r="FT5" i="7"/>
  <c r="FU5" i="7" s="1"/>
  <c r="FS5" i="7"/>
  <c r="FP5" i="7"/>
  <c r="FQ5" i="7" s="1"/>
  <c r="FO5" i="7"/>
  <c r="FL5" i="7"/>
  <c r="FM5" i="7" s="1"/>
  <c r="FK5" i="7"/>
  <c r="FH5" i="7"/>
  <c r="FI5" i="7" s="1"/>
  <c r="FG5" i="7"/>
  <c r="FD5" i="7"/>
  <c r="FC5" i="7"/>
  <c r="EZ5" i="7"/>
  <c r="EY5" i="7"/>
  <c r="EV5" i="7"/>
  <c r="EU5" i="7"/>
  <c r="ER5" i="7"/>
  <c r="EQ5" i="7"/>
  <c r="EN5" i="7"/>
  <c r="EM5" i="7"/>
  <c r="EJ5" i="7"/>
  <c r="EK5" i="7" s="1"/>
  <c r="EI5" i="7"/>
  <c r="EF5" i="7"/>
  <c r="EE5" i="7"/>
  <c r="EB5" i="7"/>
  <c r="EA5" i="7"/>
  <c r="DX5" i="7"/>
  <c r="DY5" i="7" s="1"/>
  <c r="DW5" i="7"/>
  <c r="DT5" i="7"/>
  <c r="DU5" i="7" s="1"/>
  <c r="DS5" i="7"/>
  <c r="DP5" i="7"/>
  <c r="DQ5" i="7" s="1"/>
  <c r="DO5" i="7"/>
  <c r="DL5" i="7"/>
  <c r="DM5" i="7" s="1"/>
  <c r="DK5" i="7"/>
  <c r="DH5" i="7"/>
  <c r="DG5" i="7"/>
  <c r="DD5" i="7"/>
  <c r="DC5" i="7"/>
  <c r="CZ5" i="7"/>
  <c r="CY5" i="7"/>
  <c r="CV5" i="7"/>
  <c r="CU5" i="7"/>
  <c r="CR5" i="7"/>
  <c r="CQ5" i="7"/>
  <c r="CN5" i="7"/>
  <c r="CO5" i="7" s="1"/>
  <c r="CM5" i="7"/>
  <c r="CJ5" i="7"/>
  <c r="CI5" i="7"/>
  <c r="CF5" i="7"/>
  <c r="CE5" i="7"/>
  <c r="CB5" i="7"/>
  <c r="CC5" i="7" s="1"/>
  <c r="CA5" i="7"/>
  <c r="BX5" i="7"/>
  <c r="BW5" i="7"/>
  <c r="BT5" i="7"/>
  <c r="BS5" i="7"/>
  <c r="BP5" i="7"/>
  <c r="BO5" i="7"/>
  <c r="BL5" i="7"/>
  <c r="BK5" i="7"/>
  <c r="BH5" i="7"/>
  <c r="BG5" i="7"/>
  <c r="BD5" i="7"/>
  <c r="BC5" i="7"/>
  <c r="AZ5" i="7"/>
  <c r="AY5" i="7"/>
  <c r="AV5" i="7"/>
  <c r="AU5" i="7"/>
  <c r="AR5" i="7"/>
  <c r="AS5" i="7" s="1"/>
  <c r="AQ5" i="7"/>
  <c r="AN5" i="7"/>
  <c r="AM5" i="7"/>
  <c r="AJ5" i="7"/>
  <c r="AI5" i="7"/>
  <c r="AF5" i="7"/>
  <c r="AE5" i="7"/>
  <c r="AB5" i="7"/>
  <c r="AA5" i="7"/>
  <c r="X5" i="7"/>
  <c r="W5" i="7"/>
  <c r="T5" i="7"/>
  <c r="S5" i="7"/>
  <c r="P5" i="7"/>
  <c r="Q5" i="7" s="1"/>
  <c r="O5" i="7"/>
  <c r="MR5" i="7" l="1"/>
  <c r="MS5" i="7" s="1"/>
  <c r="MQ5" i="7"/>
  <c r="MN5" i="7"/>
  <c r="MM5" i="7"/>
  <c r="MJ5" i="7"/>
  <c r="MI5" i="7"/>
  <c r="MF5" i="7"/>
  <c r="MG5" i="7" s="1"/>
  <c r="ME5" i="7"/>
  <c r="MB5" i="7"/>
  <c r="MC5" i="7" s="1"/>
  <c r="MA5" i="7"/>
  <c r="LX5" i="7"/>
  <c r="LW5" i="7"/>
  <c r="LT5" i="7"/>
  <c r="LU5" i="7" s="1"/>
  <c r="LS5" i="7"/>
  <c r="LP5" i="7"/>
  <c r="LO5" i="7"/>
  <c r="LL5" i="7"/>
  <c r="LK5" i="7"/>
  <c r="LH5" i="7"/>
  <c r="LG5" i="7"/>
  <c r="LD5" i="7"/>
  <c r="LE5" i="7" s="1"/>
  <c r="LC5" i="7"/>
  <c r="KZ5" i="7"/>
  <c r="LA5" i="7" s="1"/>
  <c r="KY5" i="7"/>
  <c r="KV5" i="7"/>
  <c r="KW5" i="7" s="1"/>
  <c r="KU5" i="7"/>
  <c r="KR5" i="7"/>
  <c r="KS5" i="7" s="1"/>
  <c r="KQ5" i="7"/>
  <c r="KN5" i="7"/>
  <c r="KO5" i="7" s="1"/>
  <c r="KM5" i="7"/>
  <c r="KJ5" i="7"/>
  <c r="KI5" i="7"/>
  <c r="KF5" i="7"/>
  <c r="KG5" i="7" s="1"/>
  <c r="KE5" i="7"/>
  <c r="KB5" i="7"/>
  <c r="KA5" i="7"/>
  <c r="JX5" i="7"/>
  <c r="JW5" i="7"/>
  <c r="JT5" i="7"/>
  <c r="JU5" i="7" s="1"/>
  <c r="JS5" i="7"/>
  <c r="JP5" i="7"/>
  <c r="JO5" i="7"/>
  <c r="JL5" i="7"/>
  <c r="JM5" i="7" s="1"/>
  <c r="JK5" i="7"/>
  <c r="JH5" i="7"/>
  <c r="JI5" i="7" s="1"/>
  <c r="JG5" i="7"/>
  <c r="JD5" i="7"/>
  <c r="JC5" i="7"/>
  <c r="IZ5" i="7"/>
  <c r="IY5" i="7"/>
  <c r="IV5" i="7"/>
  <c r="IW5" i="7" s="1"/>
  <c r="IU5" i="7"/>
  <c r="IR5" i="7"/>
  <c r="IS5" i="7" s="1"/>
  <c r="IQ5" i="7"/>
  <c r="IN5" i="7"/>
  <c r="IM5" i="7"/>
  <c r="IJ5" i="7"/>
  <c r="II5" i="7"/>
  <c r="IF5" i="7"/>
  <c r="IG5" i="7" s="1"/>
  <c r="IE5" i="7"/>
  <c r="IB5" i="7"/>
  <c r="IA5" i="7"/>
  <c r="HX5" i="7"/>
  <c r="HY5" i="7" s="1"/>
  <c r="HW5" i="7"/>
  <c r="HT5" i="7"/>
  <c r="HU5" i="7" s="1"/>
  <c r="HS5" i="7"/>
  <c r="M5" i="7"/>
  <c r="L5" i="7"/>
  <c r="K5" i="7" s="1"/>
  <c r="J310" i="7" l="1"/>
  <c r="I310" i="7"/>
  <c r="J309" i="7"/>
  <c r="I309" i="7"/>
  <c r="J308" i="7"/>
  <c r="I308" i="7"/>
  <c r="J307" i="7"/>
  <c r="I307" i="7"/>
  <c r="J306" i="7"/>
  <c r="I306" i="7"/>
  <c r="J305" i="7"/>
  <c r="I305" i="7"/>
  <c r="J304" i="7"/>
  <c r="I304" i="7"/>
  <c r="J303" i="7"/>
  <c r="I303" i="7"/>
  <c r="J302" i="7"/>
  <c r="I302" i="7"/>
  <c r="J301" i="7"/>
  <c r="I301" i="7"/>
  <c r="I294" i="7" l="1"/>
  <c r="J300" i="7" l="1"/>
  <c r="I300" i="7"/>
  <c r="J299" i="7"/>
  <c r="I299" i="7"/>
  <c r="J298" i="7"/>
  <c r="I298" i="7"/>
  <c r="J297" i="7"/>
  <c r="I297" i="7"/>
  <c r="J296" i="7"/>
  <c r="I296" i="7"/>
  <c r="J295" i="7"/>
  <c r="I295" i="7"/>
  <c r="J294" i="7" l="1"/>
  <c r="J293" i="7"/>
  <c r="I293" i="7"/>
  <c r="J292" i="7"/>
  <c r="I292" i="7"/>
  <c r="J291" i="7" l="1"/>
  <c r="I291" i="7"/>
  <c r="J290" i="7"/>
  <c r="I290" i="7"/>
  <c r="J289" i="7"/>
  <c r="I289" i="7"/>
  <c r="J288" i="7"/>
  <c r="I288" i="7"/>
  <c r="J287" i="7"/>
  <c r="I287" i="7"/>
  <c r="J286" i="7" l="1"/>
  <c r="I286" i="7"/>
  <c r="J285" i="7"/>
  <c r="I285" i="7"/>
  <c r="J284" i="7"/>
  <c r="I284" i="7"/>
  <c r="J283" i="7"/>
  <c r="I283" i="7"/>
  <c r="J282" i="7"/>
  <c r="I282" i="7"/>
  <c r="J281" i="7"/>
  <c r="I281" i="7"/>
  <c r="J280" i="7"/>
  <c r="I280" i="7"/>
  <c r="J279" i="7"/>
  <c r="I279" i="7"/>
  <c r="J278" i="7"/>
  <c r="I278" i="7"/>
  <c r="J277" i="7" l="1"/>
  <c r="I277" i="7"/>
  <c r="J276" i="7"/>
  <c r="I276" i="7"/>
  <c r="J275" i="7"/>
  <c r="I275" i="7"/>
  <c r="J274" i="7"/>
  <c r="I274" i="7"/>
  <c r="J273" i="7"/>
  <c r="I273" i="7"/>
  <c r="J272" i="7" l="1"/>
  <c r="I272" i="7"/>
  <c r="J271" i="7"/>
  <c r="I271" i="7"/>
  <c r="NL5" i="7" l="1"/>
  <c r="MV5" i="7"/>
  <c r="MW5" i="7" l="1"/>
  <c r="J266" i="7" l="1"/>
  <c r="I266" i="7"/>
  <c r="J270" i="7"/>
  <c r="I270" i="7"/>
  <c r="J269" i="7"/>
  <c r="I269" i="7"/>
  <c r="J268" i="7"/>
  <c r="I268" i="7"/>
  <c r="J267" i="7"/>
  <c r="I267" i="7"/>
  <c r="J265" i="7"/>
  <c r="I265" i="7"/>
  <c r="J264" i="7"/>
  <c r="I264" i="7"/>
  <c r="J263" i="7"/>
  <c r="I263" i="7"/>
  <c r="J262" i="7"/>
  <c r="I262" i="7"/>
  <c r="J261" i="7"/>
  <c r="I261" i="7"/>
  <c r="J260" i="7"/>
  <c r="I260" i="7"/>
  <c r="J259" i="7"/>
  <c r="I259" i="7"/>
  <c r="J258" i="7"/>
  <c r="I258" i="7"/>
  <c r="J255" i="7" l="1"/>
  <c r="I255" i="7"/>
  <c r="J253" i="7"/>
  <c r="I253" i="7"/>
  <c r="J257" i="7" l="1"/>
  <c r="I257" i="7"/>
  <c r="J256" i="7"/>
  <c r="I256" i="7"/>
  <c r="J254" i="7"/>
  <c r="I254" i="7"/>
  <c r="J252" i="7"/>
  <c r="I252" i="7"/>
  <c r="J251" i="7"/>
  <c r="I251" i="7"/>
  <c r="J250" i="7"/>
  <c r="I250" i="7"/>
  <c r="J249" i="7"/>
  <c r="I249" i="7"/>
  <c r="J221" i="7" l="1"/>
  <c r="I221" i="7"/>
  <c r="J57" i="7"/>
  <c r="J104" i="7"/>
  <c r="I104" i="7"/>
  <c r="J237" i="7" l="1"/>
  <c r="I237" i="7"/>
  <c r="J236" i="7"/>
  <c r="I236" i="7"/>
  <c r="J242" i="7" l="1"/>
  <c r="I242" i="7"/>
  <c r="D93" i="8"/>
  <c r="J248" i="7"/>
  <c r="I248" i="7"/>
  <c r="J247" i="7"/>
  <c r="I247" i="7"/>
  <c r="E93" i="8" l="1"/>
  <c r="F93" i="8"/>
  <c r="I5" i="7"/>
  <c r="J246" i="7"/>
  <c r="I246" i="7"/>
  <c r="J245" i="7"/>
  <c r="I245" i="7"/>
  <c r="J244" i="7"/>
  <c r="I244" i="7"/>
  <c r="J243" i="7"/>
  <c r="I243" i="7"/>
  <c r="J241" i="7"/>
  <c r="I241" i="7"/>
  <c r="J240" i="7"/>
  <c r="I240" i="7"/>
  <c r="J239" i="7"/>
  <c r="I239" i="7"/>
  <c r="J238" i="7"/>
  <c r="I238" i="7"/>
  <c r="J235" i="7"/>
  <c r="I235" i="7"/>
  <c r="J234" i="7"/>
  <c r="I234" i="7"/>
  <c r="J233" i="7"/>
  <c r="I233" i="7"/>
  <c r="J232" i="7"/>
  <c r="I232" i="7"/>
  <c r="J231" i="7"/>
  <c r="I231" i="7"/>
  <c r="J230" i="7"/>
  <c r="I230" i="7"/>
  <c r="J229" i="7"/>
  <c r="I229" i="7"/>
  <c r="J228" i="7"/>
  <c r="I228" i="7"/>
  <c r="J227" i="7"/>
  <c r="I227" i="7"/>
  <c r="J212" i="7" l="1"/>
  <c r="J226" i="7"/>
  <c r="I226" i="7"/>
  <c r="J225" i="7"/>
  <c r="I225" i="7"/>
  <c r="J224" i="7"/>
  <c r="I224" i="7"/>
  <c r="J223" i="7"/>
  <c r="I223" i="7"/>
  <c r="J222" i="7"/>
  <c r="I222" i="7"/>
  <c r="J217" i="7"/>
  <c r="I217" i="7"/>
  <c r="J220" i="7"/>
  <c r="I220" i="7"/>
  <c r="J219" i="7"/>
  <c r="I219" i="7"/>
  <c r="J218" i="7"/>
  <c r="I218" i="7"/>
  <c r="J216" i="7"/>
  <c r="I216" i="7"/>
  <c r="J215" i="7"/>
  <c r="I215" i="7"/>
  <c r="J214" i="7"/>
  <c r="I214" i="7"/>
  <c r="J213" i="7"/>
  <c r="I213" i="7"/>
  <c r="I212" i="7"/>
  <c r="J211" i="7"/>
  <c r="I211" i="7"/>
  <c r="J210" i="7"/>
  <c r="I210" i="7"/>
  <c r="J209" i="7"/>
  <c r="I209" i="7"/>
  <c r="I205" i="7"/>
  <c r="J121" i="7" l="1"/>
  <c r="I121" i="7"/>
  <c r="J119" i="7"/>
  <c r="I119" i="7"/>
  <c r="G93" i="8" l="1"/>
  <c r="J173" i="7" l="1"/>
  <c r="I173" i="7"/>
  <c r="I160" i="7" l="1"/>
  <c r="J160" i="7"/>
  <c r="J156" i="7" l="1"/>
  <c r="I156" i="7"/>
  <c r="J155" i="7"/>
  <c r="J154" i="7"/>
  <c r="J14" i="7" l="1"/>
  <c r="I14" i="7"/>
  <c r="J13" i="7"/>
  <c r="I13" i="7"/>
  <c r="J9" i="7"/>
  <c r="I9" i="7"/>
  <c r="J12" i="7"/>
  <c r="I12" i="7"/>
  <c r="J11" i="7"/>
  <c r="I11" i="7"/>
  <c r="J10" i="7"/>
  <c r="I10" i="7"/>
  <c r="J115" i="7"/>
  <c r="I115" i="7"/>
  <c r="J114" i="7"/>
  <c r="I114" i="7"/>
  <c r="J113" i="7"/>
  <c r="I113" i="7"/>
  <c r="J112" i="7"/>
  <c r="I112" i="7"/>
  <c r="J111" i="7"/>
  <c r="I111" i="7"/>
  <c r="J110" i="7"/>
  <c r="I110" i="7"/>
  <c r="J109" i="7"/>
  <c r="I109" i="7"/>
  <c r="J100" i="7"/>
  <c r="I100" i="7"/>
  <c r="J47" i="7" l="1"/>
  <c r="I47" i="7"/>
  <c r="J85" i="7"/>
  <c r="I85" i="7"/>
  <c r="J84" i="7"/>
  <c r="I84" i="7"/>
  <c r="J88" i="7"/>
  <c r="I88" i="7"/>
  <c r="J120" i="7"/>
  <c r="I120" i="7"/>
  <c r="J46" i="7"/>
  <c r="I46" i="7"/>
  <c r="J45" i="7"/>
  <c r="I45" i="7"/>
  <c r="J135" i="7"/>
  <c r="I135" i="7"/>
  <c r="J134" i="7"/>
  <c r="I134" i="7"/>
  <c r="J151" i="7"/>
  <c r="I151" i="7"/>
  <c r="J73" i="7" l="1"/>
  <c r="I73" i="7"/>
  <c r="J72" i="7"/>
  <c r="I72" i="7"/>
  <c r="J122" i="7"/>
  <c r="I122" i="7"/>
  <c r="J34" i="7"/>
  <c r="I34" i="7"/>
  <c r="J143" i="7"/>
  <c r="I143" i="7"/>
  <c r="J61" i="7"/>
  <c r="I61" i="7"/>
  <c r="J86" i="7"/>
  <c r="I86" i="7"/>
  <c r="J22" i="7" l="1"/>
  <c r="I22" i="7"/>
  <c r="J148" i="7"/>
  <c r="I148" i="7"/>
  <c r="J147" i="7"/>
  <c r="I147" i="7"/>
  <c r="J140" i="7" l="1"/>
  <c r="I140" i="7"/>
  <c r="J142" i="7"/>
  <c r="I142" i="7"/>
  <c r="J141" i="7"/>
  <c r="I141" i="7"/>
  <c r="J139" i="7"/>
  <c r="I139" i="7"/>
  <c r="J98" i="7" l="1"/>
  <c r="I98" i="7"/>
  <c r="J133" i="7" l="1"/>
  <c r="I133" i="7"/>
  <c r="I105" i="7"/>
  <c r="J105" i="7"/>
  <c r="G91" i="8"/>
  <c r="J145" i="7"/>
  <c r="I145" i="7"/>
  <c r="J146" i="7"/>
  <c r="I146" i="7"/>
  <c r="J144" i="7"/>
  <c r="I144" i="7"/>
  <c r="J99" i="7"/>
  <c r="I99" i="7"/>
  <c r="J83" i="7" l="1"/>
  <c r="I83" i="7"/>
  <c r="J138" i="7"/>
  <c r="I138" i="7"/>
  <c r="J137" i="7"/>
  <c r="I137" i="7"/>
  <c r="J136" i="7"/>
  <c r="I136" i="7"/>
  <c r="J132" i="7"/>
  <c r="I132" i="7"/>
  <c r="J118" i="7"/>
  <c r="I118" i="7"/>
  <c r="J116" i="7"/>
  <c r="I116" i="7"/>
  <c r="J208" i="7"/>
  <c r="I208" i="7"/>
  <c r="J207" i="7"/>
  <c r="I207" i="7"/>
  <c r="J206" i="7"/>
  <c r="I206" i="7"/>
  <c r="J205" i="7"/>
  <c r="J204" i="7"/>
  <c r="I204" i="7"/>
  <c r="J203" i="7"/>
  <c r="I203" i="7"/>
  <c r="J202" i="7"/>
  <c r="I202" i="7"/>
  <c r="J201" i="7"/>
  <c r="I201" i="7"/>
  <c r="J200" i="7"/>
  <c r="I200" i="7"/>
  <c r="J199" i="7"/>
  <c r="I199" i="7"/>
  <c r="J198" i="7"/>
  <c r="I198" i="7"/>
  <c r="J197" i="7"/>
  <c r="I197" i="7"/>
  <c r="J196" i="7"/>
  <c r="I196" i="7"/>
  <c r="J195" i="7"/>
  <c r="I195" i="7"/>
  <c r="J194" i="7"/>
  <c r="I194" i="7"/>
  <c r="J193" i="7"/>
  <c r="I193" i="7"/>
  <c r="J192" i="7"/>
  <c r="I192" i="7"/>
  <c r="J191" i="7"/>
  <c r="I191" i="7"/>
  <c r="J190" i="7"/>
  <c r="I190" i="7"/>
  <c r="J189" i="7"/>
  <c r="I189" i="7"/>
  <c r="J188" i="7"/>
  <c r="I188" i="7"/>
  <c r="J187" i="7"/>
  <c r="I187" i="7"/>
  <c r="J186" i="7"/>
  <c r="I186" i="7"/>
  <c r="J185" i="7"/>
  <c r="I185" i="7"/>
  <c r="J184" i="7"/>
  <c r="I184" i="7"/>
  <c r="J183" i="7"/>
  <c r="I183" i="7"/>
  <c r="J182" i="7"/>
  <c r="I182" i="7"/>
  <c r="J181" i="7"/>
  <c r="I181" i="7"/>
  <c r="J180" i="7"/>
  <c r="I180" i="7"/>
  <c r="J179" i="7"/>
  <c r="I179" i="7"/>
  <c r="J178" i="7"/>
  <c r="I178" i="7"/>
  <c r="J177" i="7"/>
  <c r="I177" i="7"/>
  <c r="J176" i="7"/>
  <c r="I176" i="7"/>
  <c r="J175" i="7"/>
  <c r="I175" i="7"/>
  <c r="J174" i="7"/>
  <c r="I174" i="7"/>
  <c r="J172" i="7"/>
  <c r="I172" i="7"/>
  <c r="J171" i="7"/>
  <c r="I171" i="7"/>
  <c r="J170" i="7"/>
  <c r="I170" i="7"/>
  <c r="J169" i="7"/>
  <c r="I169" i="7"/>
  <c r="J168" i="7"/>
  <c r="I168" i="7"/>
  <c r="J167" i="7"/>
  <c r="I167" i="7"/>
  <c r="J166" i="7"/>
  <c r="I166" i="7"/>
  <c r="J165" i="7"/>
  <c r="I165" i="7"/>
  <c r="J164" i="7"/>
  <c r="I164" i="7"/>
  <c r="J163" i="7"/>
  <c r="I163" i="7"/>
  <c r="J162" i="7"/>
  <c r="I162" i="7"/>
  <c r="J161" i="7"/>
  <c r="I161" i="7"/>
  <c r="J158" i="7"/>
  <c r="I158" i="7"/>
  <c r="J157" i="7"/>
  <c r="J153" i="7"/>
  <c r="I153" i="7"/>
  <c r="J152" i="7"/>
  <c r="I152" i="7"/>
  <c r="J150" i="7"/>
  <c r="I150" i="7"/>
  <c r="J149" i="7"/>
  <c r="I149" i="7"/>
  <c r="J131" i="7"/>
  <c r="I131" i="7"/>
  <c r="J130" i="7"/>
  <c r="I130" i="7"/>
  <c r="J129" i="7"/>
  <c r="I129" i="7"/>
  <c r="J128" i="7"/>
  <c r="I128" i="7"/>
  <c r="J127" i="7"/>
  <c r="I127" i="7"/>
  <c r="J126" i="7"/>
  <c r="I126" i="7"/>
  <c r="J125" i="7"/>
  <c r="I125" i="7"/>
  <c r="J124" i="7"/>
  <c r="I124" i="7"/>
  <c r="J123" i="7"/>
  <c r="I123" i="7"/>
  <c r="J117" i="7"/>
  <c r="I117" i="7"/>
  <c r="J108" i="7"/>
  <c r="I108" i="7"/>
  <c r="J107" i="7"/>
  <c r="I107" i="7"/>
  <c r="J106" i="7"/>
  <c r="I106" i="7"/>
  <c r="J103" i="7"/>
  <c r="I103" i="7"/>
  <c r="J102" i="7"/>
  <c r="I102" i="7"/>
  <c r="J101" i="7"/>
  <c r="I101" i="7"/>
  <c r="J97" i="7"/>
  <c r="I97" i="7"/>
  <c r="J96" i="7"/>
  <c r="I96" i="7"/>
  <c r="J95" i="7"/>
  <c r="I95" i="7"/>
  <c r="J94" i="7"/>
  <c r="I94" i="7"/>
  <c r="J93" i="7"/>
  <c r="I93" i="7"/>
  <c r="J92" i="7"/>
  <c r="I92" i="7"/>
  <c r="J91" i="7"/>
  <c r="I91" i="7"/>
  <c r="J90" i="7"/>
  <c r="I90" i="7"/>
  <c r="J89" i="7"/>
  <c r="I89" i="7"/>
  <c r="J87" i="7"/>
  <c r="I87" i="7"/>
  <c r="J82" i="7"/>
  <c r="I82" i="7"/>
  <c r="J81" i="7"/>
  <c r="I81" i="7"/>
  <c r="J80" i="7"/>
  <c r="I80" i="7"/>
  <c r="J79" i="7"/>
  <c r="I79" i="7"/>
  <c r="J78" i="7"/>
  <c r="I78" i="7"/>
  <c r="J77" i="7"/>
  <c r="I77" i="7"/>
  <c r="J76" i="7"/>
  <c r="I76" i="7"/>
  <c r="J75" i="7"/>
  <c r="I75" i="7"/>
  <c r="J74" i="7"/>
  <c r="I74" i="7"/>
  <c r="J71" i="7"/>
  <c r="I71" i="7"/>
  <c r="J70" i="7"/>
  <c r="I70" i="7"/>
  <c r="J69" i="7"/>
  <c r="I69" i="7"/>
  <c r="J68" i="7"/>
  <c r="I68" i="7"/>
  <c r="J67" i="7"/>
  <c r="I67" i="7"/>
  <c r="J66" i="7"/>
  <c r="I66" i="7"/>
  <c r="J65" i="7"/>
  <c r="I65" i="7"/>
  <c r="J64" i="7"/>
  <c r="I64" i="7"/>
  <c r="J63" i="7"/>
  <c r="I63" i="7"/>
  <c r="J62" i="7"/>
  <c r="I62" i="7"/>
  <c r="J60" i="7"/>
  <c r="I60" i="7"/>
  <c r="J59" i="7"/>
  <c r="I59" i="7"/>
  <c r="J58" i="7"/>
  <c r="I58" i="7"/>
  <c r="I57" i="7"/>
  <c r="J56" i="7"/>
  <c r="I56" i="7"/>
  <c r="J55" i="7"/>
  <c r="I55" i="7"/>
  <c r="J54" i="7"/>
  <c r="I54" i="7"/>
  <c r="J53" i="7"/>
  <c r="I53" i="7"/>
  <c r="J52" i="7"/>
  <c r="I52" i="7"/>
  <c r="J51" i="7"/>
  <c r="I51" i="7"/>
  <c r="J50" i="7"/>
  <c r="I50" i="7"/>
  <c r="J49" i="7"/>
  <c r="I49" i="7"/>
  <c r="J48" i="7"/>
  <c r="I48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3" i="7"/>
  <c r="I33" i="7"/>
  <c r="J32" i="7"/>
  <c r="I32" i="7"/>
  <c r="J31" i="7"/>
  <c r="I31" i="7"/>
  <c r="J30" i="7"/>
  <c r="I30" i="7"/>
  <c r="J29" i="7"/>
  <c r="I29" i="7"/>
  <c r="J28" i="7"/>
  <c r="I28" i="7"/>
  <c r="J27" i="7"/>
  <c r="I27" i="7"/>
  <c r="J26" i="7"/>
  <c r="I26" i="7"/>
  <c r="J25" i="7"/>
  <c r="I25" i="7"/>
  <c r="J24" i="7"/>
  <c r="I24" i="7"/>
  <c r="J23" i="7"/>
  <c r="I23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8" i="7"/>
  <c r="I8" i="7"/>
  <c r="J7" i="7"/>
  <c r="I7" i="7"/>
  <c r="J6" i="7"/>
  <c r="I6" i="7"/>
  <c r="G49" i="8"/>
  <c r="D49" i="8"/>
  <c r="G64" i="8"/>
  <c r="E64" i="8"/>
  <c r="D64" i="8"/>
  <c r="E49" i="8" l="1"/>
  <c r="F49" i="8" s="1"/>
  <c r="F64" i="8"/>
  <c r="G60" i="8"/>
  <c r="E60" i="8"/>
  <c r="D60" i="8"/>
  <c r="G62" i="8"/>
  <c r="E62" i="8"/>
  <c r="D62" i="8"/>
  <c r="G75" i="8"/>
  <c r="G24" i="8"/>
  <c r="G23" i="8"/>
  <c r="G22" i="8"/>
  <c r="G21" i="8"/>
  <c r="G20" i="8"/>
  <c r="G19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75" i="8"/>
  <c r="D75" i="8"/>
  <c r="G48" i="8"/>
  <c r="D48" i="8"/>
  <c r="G47" i="8"/>
  <c r="D47" i="8"/>
  <c r="E25" i="8" l="1"/>
  <c r="F25" i="8" s="1"/>
  <c r="G25" i="8"/>
  <c r="F60" i="8"/>
  <c r="F19" i="8"/>
  <c r="F21" i="8"/>
  <c r="F23" i="8"/>
  <c r="E48" i="8"/>
  <c r="F48" i="8" s="1"/>
  <c r="E47" i="8"/>
  <c r="F47" i="8" s="1"/>
  <c r="F20" i="8"/>
  <c r="F62" i="8"/>
  <c r="F22" i="8"/>
  <c r="F24" i="8"/>
  <c r="F75" i="8"/>
  <c r="G42" i="8" l="1"/>
  <c r="E42" i="8"/>
  <c r="D42" i="8"/>
  <c r="F42" i="8" l="1"/>
  <c r="D6" i="8"/>
  <c r="G6" i="8" l="1"/>
  <c r="G10" i="8"/>
  <c r="E9" i="8"/>
  <c r="G8" i="8"/>
  <c r="G7" i="8"/>
  <c r="E37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89" i="8"/>
  <c r="G88" i="8"/>
  <c r="G87" i="8"/>
  <c r="G86" i="8"/>
  <c r="G85" i="8"/>
  <c r="G84" i="8"/>
  <c r="G83" i="8"/>
  <c r="G82" i="8"/>
  <c r="G81" i="8"/>
  <c r="G78" i="8"/>
  <c r="G77" i="8"/>
  <c r="G76" i="8"/>
  <c r="G74" i="8"/>
  <c r="G73" i="8"/>
  <c r="G72" i="8"/>
  <c r="G71" i="8"/>
  <c r="G69" i="8"/>
  <c r="G68" i="8"/>
  <c r="G67" i="8"/>
  <c r="G66" i="8"/>
  <c r="G63" i="8"/>
  <c r="G61" i="8"/>
  <c r="G59" i="8"/>
  <c r="G58" i="8"/>
  <c r="G57" i="8"/>
  <c r="G56" i="8"/>
  <c r="G55" i="8"/>
  <c r="G54" i="8"/>
  <c r="G53" i="8"/>
  <c r="G52" i="8"/>
  <c r="G51" i="8"/>
  <c r="G50" i="8"/>
  <c r="G46" i="8"/>
  <c r="G45" i="8"/>
  <c r="G44" i="8"/>
  <c r="G43" i="8"/>
  <c r="G41" i="8"/>
  <c r="G40" i="8"/>
  <c r="G39" i="8"/>
  <c r="G38" i="8"/>
  <c r="G36" i="8"/>
  <c r="G35" i="8"/>
  <c r="G34" i="8"/>
  <c r="G33" i="8"/>
  <c r="G32" i="8"/>
  <c r="G31" i="8"/>
  <c r="G30" i="8"/>
  <c r="G29" i="8"/>
  <c r="G28" i="8"/>
  <c r="G27" i="8"/>
  <c r="G26" i="8"/>
  <c r="G18" i="8"/>
  <c r="G17" i="8"/>
  <c r="G16" i="8"/>
  <c r="G15" i="8"/>
  <c r="G14" i="8"/>
  <c r="G13" i="8"/>
  <c r="G12" i="8"/>
  <c r="G11" i="8"/>
  <c r="G9" i="8"/>
  <c r="E6" i="8"/>
  <c r="D90" i="8"/>
  <c r="E7" i="8" l="1"/>
  <c r="E10" i="8"/>
  <c r="E8" i="8"/>
  <c r="G37" i="8"/>
  <c r="D10" i="8"/>
  <c r="D9" i="8"/>
  <c r="D8" i="8"/>
  <c r="D7" i="8"/>
  <c r="E112" i="8"/>
  <c r="D112" i="8"/>
  <c r="E81" i="8"/>
  <c r="D81" i="8"/>
  <c r="E80" i="8"/>
  <c r="D80" i="8"/>
  <c r="E34" i="8"/>
  <c r="D34" i="8"/>
  <c r="E35" i="8"/>
  <c r="D35" i="8"/>
  <c r="E36" i="8"/>
  <c r="D36" i="8"/>
  <c r="E40" i="8"/>
  <c r="D40" i="8"/>
  <c r="E39" i="8"/>
  <c r="D39" i="8"/>
  <c r="E38" i="8"/>
  <c r="D38" i="8"/>
  <c r="E94" i="8"/>
  <c r="D94" i="8"/>
  <c r="E95" i="8"/>
  <c r="D95" i="8"/>
  <c r="E96" i="8"/>
  <c r="D96" i="8"/>
  <c r="E97" i="8"/>
  <c r="D97" i="8"/>
  <c r="E98" i="8"/>
  <c r="D98" i="8"/>
  <c r="E99" i="8"/>
  <c r="D99" i="8"/>
  <c r="E100" i="8"/>
  <c r="D100" i="8"/>
  <c r="E101" i="8"/>
  <c r="D101" i="8"/>
  <c r="E102" i="8"/>
  <c r="D102" i="8"/>
  <c r="E103" i="8"/>
  <c r="D103" i="8"/>
  <c r="E104" i="8"/>
  <c r="D104" i="8"/>
  <c r="E105" i="8"/>
  <c r="D105" i="8"/>
  <c r="E106" i="8"/>
  <c r="D106" i="8"/>
  <c r="E107" i="8"/>
  <c r="D107" i="8"/>
  <c r="E108" i="8"/>
  <c r="D108" i="8"/>
  <c r="E109" i="8"/>
  <c r="D109" i="8"/>
  <c r="E110" i="8"/>
  <c r="D110" i="8"/>
  <c r="E111" i="8"/>
  <c r="D111" i="8"/>
  <c r="E113" i="8"/>
  <c r="D113" i="8"/>
  <c r="D37" i="8"/>
  <c r="F37" i="8" s="1"/>
  <c r="F94" i="8" l="1"/>
  <c r="F95" i="8"/>
  <c r="F38" i="8"/>
  <c r="F40" i="8"/>
  <c r="F35" i="8"/>
  <c r="F39" i="8"/>
  <c r="F36" i="8"/>
  <c r="F34" i="8"/>
  <c r="E91" i="8"/>
  <c r="D91" i="8"/>
  <c r="E89" i="8"/>
  <c r="D89" i="8"/>
  <c r="E88" i="8"/>
  <c r="D88" i="8"/>
  <c r="E87" i="8"/>
  <c r="D87" i="8"/>
  <c r="D85" i="8"/>
  <c r="E84" i="8"/>
  <c r="D84" i="8"/>
  <c r="E83" i="8"/>
  <c r="D83" i="8"/>
  <c r="E82" i="8"/>
  <c r="D82" i="8"/>
  <c r="E78" i="8"/>
  <c r="D78" i="8"/>
  <c r="E77" i="8"/>
  <c r="D77" i="8"/>
  <c r="E76" i="8"/>
  <c r="D76" i="8"/>
  <c r="E74" i="8"/>
  <c r="D74" i="8"/>
  <c r="E73" i="8"/>
  <c r="D73" i="8"/>
  <c r="E72" i="8"/>
  <c r="D72" i="8"/>
  <c r="E71" i="8"/>
  <c r="D71" i="8"/>
  <c r="D70" i="8"/>
  <c r="E69" i="8"/>
  <c r="D69" i="8"/>
  <c r="E68" i="8"/>
  <c r="D68" i="8"/>
  <c r="E67" i="8"/>
  <c r="D67" i="8"/>
  <c r="E66" i="8"/>
  <c r="D66" i="8"/>
  <c r="D65" i="8"/>
  <c r="E63" i="8"/>
  <c r="D63" i="8"/>
  <c r="E61" i="8"/>
  <c r="D61" i="8"/>
  <c r="E59" i="8"/>
  <c r="D59" i="8"/>
  <c r="E58" i="8"/>
  <c r="D58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6" i="8"/>
  <c r="D46" i="8"/>
  <c r="E45" i="8"/>
  <c r="D45" i="8"/>
  <c r="E44" i="8"/>
  <c r="D44" i="8"/>
  <c r="E43" i="8"/>
  <c r="D43" i="8"/>
  <c r="E41" i="8"/>
  <c r="D41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70" i="8" l="1"/>
  <c r="F70" i="8" s="1"/>
  <c r="G70" i="8"/>
  <c r="E65" i="8"/>
  <c r="F65" i="8" s="1"/>
  <c r="G65" i="8"/>
  <c r="E79" i="8"/>
  <c r="G79" i="8"/>
  <c r="E85" i="8"/>
  <c r="F85" i="8" s="1"/>
  <c r="J5" i="7"/>
  <c r="G5" i="8" s="1"/>
  <c r="E11" i="8"/>
  <c r="D11" i="8"/>
  <c r="F91" i="8"/>
  <c r="F32" i="8"/>
  <c r="F57" i="8"/>
  <c r="F72" i="8"/>
  <c r="F74" i="8"/>
  <c r="F77" i="8"/>
  <c r="E86" i="8"/>
  <c r="G90" i="8"/>
  <c r="F31" i="8"/>
  <c r="F56" i="8"/>
  <c r="F58" i="8"/>
  <c r="F73" i="8"/>
  <c r="F76" i="8"/>
  <c r="F78" i="8"/>
  <c r="E90" i="8"/>
  <c r="D86" i="8"/>
  <c r="F33" i="8"/>
  <c r="F7" i="8"/>
  <c r="F15" i="8"/>
  <c r="F26" i="8"/>
  <c r="F30" i="8"/>
  <c r="F45" i="8"/>
  <c r="F52" i="8"/>
  <c r="F59" i="8"/>
  <c r="F66" i="8"/>
  <c r="F84" i="8"/>
  <c r="F88" i="8"/>
  <c r="F97" i="8"/>
  <c r="F101" i="8"/>
  <c r="F105" i="8"/>
  <c r="F109" i="8"/>
  <c r="F113" i="8"/>
  <c r="F10" i="8"/>
  <c r="F14" i="8"/>
  <c r="F18" i="8"/>
  <c r="F29" i="8"/>
  <c r="F44" i="8"/>
  <c r="F51" i="8"/>
  <c r="F55" i="8"/>
  <c r="F69" i="8"/>
  <c r="F83" i="8"/>
  <c r="F87" i="8"/>
  <c r="F96" i="8"/>
  <c r="F100" i="8"/>
  <c r="F104" i="8"/>
  <c r="F108" i="8"/>
  <c r="F112" i="8"/>
  <c r="F9" i="8"/>
  <c r="F13" i="8"/>
  <c r="F17" i="8"/>
  <c r="F28" i="8"/>
  <c r="F43" i="8"/>
  <c r="F50" i="8"/>
  <c r="F54" i="8"/>
  <c r="F63" i="8"/>
  <c r="F68" i="8"/>
  <c r="F82" i="8"/>
  <c r="F99" i="8"/>
  <c r="F103" i="8"/>
  <c r="F107" i="8"/>
  <c r="F111" i="8"/>
  <c r="F8" i="8"/>
  <c r="F12" i="8"/>
  <c r="F16" i="8"/>
  <c r="F27" i="8"/>
  <c r="F41" i="8"/>
  <c r="F46" i="8"/>
  <c r="F53" i="8"/>
  <c r="F61" i="8"/>
  <c r="F67" i="8"/>
  <c r="F71" i="8"/>
  <c r="F89" i="8"/>
  <c r="F98" i="8"/>
  <c r="F102" i="8"/>
  <c r="F106" i="8"/>
  <c r="F110" i="8"/>
  <c r="F80" i="8"/>
  <c r="F81" i="8"/>
  <c r="D79" i="8"/>
  <c r="D5" i="8" l="1"/>
  <c r="F79" i="8"/>
  <c r="F11" i="8"/>
  <c r="E5" i="8"/>
  <c r="F90" i="8"/>
  <c r="F86" i="8"/>
  <c r="F6" i="8"/>
  <c r="F5" i="8" l="1"/>
  <c r="G80" i="8" l="1"/>
</calcChain>
</file>

<file path=xl/sharedStrings.xml><?xml version="1.0" encoding="utf-8"?>
<sst xmlns="http://schemas.openxmlformats.org/spreadsheetml/2006/main" count="1492" uniqueCount="387">
  <si>
    <t>Sıra no</t>
  </si>
  <si>
    <t>İl Planlama ve Koordinasyon Müdürlüğü</t>
  </si>
  <si>
    <t>Kuruluş adı</t>
  </si>
  <si>
    <t>Yapılacak / yapılan iş</t>
  </si>
  <si>
    <t>Yazışma konusu</t>
  </si>
  <si>
    <t>Evrak tarihi</t>
  </si>
  <si>
    <t>Evrak sayısı</t>
  </si>
  <si>
    <t>Yazışma konusu işin tamamlanma tarihi</t>
  </si>
  <si>
    <t>0002 İl Planlama ve Koordinasyon Müdürlüğü</t>
  </si>
  <si>
    <t>0003 İl Yazı İşleri Müdürlüğü</t>
  </si>
  <si>
    <t>0004 İl İdare Kurulu Müdürlüğü</t>
  </si>
  <si>
    <t>0013 AB ve Dış İlişkiler Bürosu</t>
  </si>
  <si>
    <t>0201 Aile, Çalışma ve Sosyal Hizmetler İl Md.lüğü</t>
  </si>
  <si>
    <t>0090 İl Müftülüğü</t>
  </si>
  <si>
    <t>0202 Çalışma ve İş Kurumu İl Md.lüğü</t>
  </si>
  <si>
    <t>0203 Sosyal Güvenlik İl Müdürlüğü</t>
  </si>
  <si>
    <t>0204 Kırklareli Sos. Yar. ve Day. Vakfı</t>
  </si>
  <si>
    <t>0301 Çevre ve Şehircilik İl Md.lüğü</t>
  </si>
  <si>
    <t>0302 Kadastro Md.lüğü</t>
  </si>
  <si>
    <t>0303 Kırklareli Tapu Müdürlüğü</t>
  </si>
  <si>
    <t>0304 İller Bankası İstanbul Bölge Müdürlüğü</t>
  </si>
  <si>
    <t>0501 BOTAŞ Şube Md.lüğü</t>
  </si>
  <si>
    <t>0502 MTA Marmara Bölge Md.lüğü</t>
  </si>
  <si>
    <t>0503 TEİAŞ 20. Bölge Müdürlüğü</t>
  </si>
  <si>
    <t>0504 TP Trakya Bölge Md.lüğü</t>
  </si>
  <si>
    <t>0601 Gençlik ve Spor İl Md.lüğü</t>
  </si>
  <si>
    <t>0701 Defterdarlık</t>
  </si>
  <si>
    <t>0801 İl Nüfus ve Vatandaşlık Müdürlüğü</t>
  </si>
  <si>
    <t>0802 İl Sivil Toplumla İlişkiler Müdürlüğü</t>
  </si>
  <si>
    <t>0803 İl Afet ve Acil Durum Md.lüğü</t>
  </si>
  <si>
    <t>00804 İl Göç İdaresi Müdürlüğü</t>
  </si>
  <si>
    <t>0805 İl Emniyet Md.lüğü</t>
  </si>
  <si>
    <t>0806 İl Jandarma Komutanlığı</t>
  </si>
  <si>
    <t>0807 Sahil Güvenlik Bot Komutanlığı</t>
  </si>
  <si>
    <t>0901 İl Kültür ve Turizm Md.lüğü</t>
  </si>
  <si>
    <t>0902 Edirne Vakıflar Bölge Md.lüğü</t>
  </si>
  <si>
    <t>1001 İl Milli Eğitim Md.lüğü</t>
  </si>
  <si>
    <t>1201 İl Sağlık Md.lüğü</t>
  </si>
  <si>
    <t>1301 Sanayi ve Teknoloji İl Md.lüğü</t>
  </si>
  <si>
    <t>1302 KOSGEB Müdürlüğü</t>
  </si>
  <si>
    <t>1303 Trakya Kalkınma Ajansı Yatırım Destek Ofisi</t>
  </si>
  <si>
    <t>1304 Kırklareli OSB Müdürlüğü</t>
  </si>
  <si>
    <t>1305 Büyükkarıştıran OSB Müdürlüğü</t>
  </si>
  <si>
    <t>1306 Evrensekiz OSB Müdürlüğü</t>
  </si>
  <si>
    <t>1401 İl Tarım ve Orman Md. lüğü</t>
  </si>
  <si>
    <t>1402 Atatürk TSTMA Enstitüsü Md.lüğü</t>
  </si>
  <si>
    <t>1403 TMO Şube Md.lüğü</t>
  </si>
  <si>
    <t>1404 Tarım ve Orman Şube Md.lüğü</t>
  </si>
  <si>
    <t>1405 DSİ 11. Bölge Md.lüğü</t>
  </si>
  <si>
    <t>1406 İstanbul Orman Bölge Md.lüğü</t>
  </si>
  <si>
    <t>1407 Kırklareli Orman İşletme Md.lüğü</t>
  </si>
  <si>
    <t>1408 Meteoroloji Md.lüğü</t>
  </si>
  <si>
    <t>1501 Ticaret İl Müdürlüğü</t>
  </si>
  <si>
    <t>1502 Dereköy Gümrük Müdürlüğü</t>
  </si>
  <si>
    <t>1601 Karayolları 1. Bölge Md.lüğü</t>
  </si>
  <si>
    <t>1602 PTT Başmüdürlüğü</t>
  </si>
  <si>
    <t>1603 TCDD 1. Bölge Md.lüğü</t>
  </si>
  <si>
    <t>1604 Ulaştırma ve Altyapı 1. Bölge Md.lüğü</t>
  </si>
  <si>
    <t>2900 Kırklareli Üniversitesi Rektörlüğü</t>
  </si>
  <si>
    <t>2910 AÜ Açık Öğretim Fakültesi İl Temsilciliği</t>
  </si>
  <si>
    <t>3000 İl Özel İdaresi</t>
  </si>
  <si>
    <t>3001 Kırklareli Belediye Başkanlığı</t>
  </si>
  <si>
    <t>3002 İnece Belediye Başkanlığı</t>
  </si>
  <si>
    <t>3003 Kavaklı Belediye Başkanlığı</t>
  </si>
  <si>
    <t>3004 Üsküp Belediye Başkanlığı</t>
  </si>
  <si>
    <t>3005 Babaeski Belediye Başkanlığı</t>
  </si>
  <si>
    <t>3006 Alpullu Belediye Başkanlığı</t>
  </si>
  <si>
    <t>3007 Büyükmandıra Belediye Başkanlığı</t>
  </si>
  <si>
    <t>3008 Karahalil Belediye Başkanlığı</t>
  </si>
  <si>
    <t>3009 Demirköy Belediye Başkanlığı</t>
  </si>
  <si>
    <t>3010 İğneada Belediye Başkanlığı</t>
  </si>
  <si>
    <t>3011 Kofçaz Belediye Başkanlığı</t>
  </si>
  <si>
    <t>3012 Lüleburgaz Belediye Başkanlığı</t>
  </si>
  <si>
    <t>3013 Ahmetbey Belediye Başkanlığı</t>
  </si>
  <si>
    <t>3014 Büyükkarıştıran Belediye Başkanlığı</t>
  </si>
  <si>
    <t>3015 Evrensekiz Belediye Başkanlığı</t>
  </si>
  <si>
    <t>3016 Pehlivanköy Belediye Başkanlığı</t>
  </si>
  <si>
    <t>3017 Pınarhisar Belediye Başkanlığı</t>
  </si>
  <si>
    <t>3018 Kaynarca Belediye Başkanlığı</t>
  </si>
  <si>
    <t>3019 Vize Belediye Başkanlığı</t>
  </si>
  <si>
    <t>3020 Çakıllı Belediye Başkanlığı</t>
  </si>
  <si>
    <t>3021 Kıyıköy Belediye Başkanlığı</t>
  </si>
  <si>
    <t>Yazı yazılan kuruluş sayısı</t>
  </si>
  <si>
    <t>Cevap veren kuruluş sayısı</t>
  </si>
  <si>
    <t>Yatırım ve Hizmetlerin Hızlandırılması Takip Çizelgesi</t>
  </si>
  <si>
    <t>Yazışma Yapılan Kuruluşlar</t>
  </si>
  <si>
    <t>MTA Sondaj Açılması</t>
  </si>
  <si>
    <t>MTA Marmara Bölge Müdürlüğü</t>
  </si>
  <si>
    <t>İzin</t>
  </si>
  <si>
    <t>0005 Özel Kalem Müdürlüğü</t>
  </si>
  <si>
    <t>0006 İl Basın ve Halkla İlişkiler Müdürlüğü</t>
  </si>
  <si>
    <t>0007 İl Sosyal Etüd ve Proje Müdürlüğü</t>
  </si>
  <si>
    <t>0008 112 Acil Çağrı Merkezi Müdürlüğü</t>
  </si>
  <si>
    <t>0009 İdare ve Denetim Müdürlüğü</t>
  </si>
  <si>
    <t>0010 Hukuk İşleri Şube Müdürlüğü</t>
  </si>
  <si>
    <t>0011 Bilgi İşlem Şube Müdürlüğü</t>
  </si>
  <si>
    <t>0012 İdari Hizmetler Şube Müdürlüğü</t>
  </si>
  <si>
    <t>0013 Açık Kapı Şube Müdürlüğü</t>
  </si>
  <si>
    <t>0014 AB ve Dış İlişkiler Bürosu</t>
  </si>
  <si>
    <t>Durum tespiti</t>
  </si>
  <si>
    <t>0303 Lüleburgaz Tapu Müdürlüğü</t>
  </si>
  <si>
    <t>1404 Tarım ve Orman (Doğa Koruma ve Milli Parklar) Şube Md.lüğü</t>
  </si>
  <si>
    <t>0303 Babaeski Tapu Müdürlüğü</t>
  </si>
  <si>
    <t>0303 Demirköy Tapu Müdürlüğü</t>
  </si>
  <si>
    <t>0303 Kofçaz Tapu Müdürlüğü</t>
  </si>
  <si>
    <t>0303 Pehlivanköy Tapu Müdürlüğü</t>
  </si>
  <si>
    <t>0303 Pınarhisar Tapu Müdürlüğü</t>
  </si>
  <si>
    <t>0303 Vize Tapu Müdürlüğü</t>
  </si>
  <si>
    <t>Toplam yazı</t>
  </si>
  <si>
    <t>Cevaplanması gereken</t>
  </si>
  <si>
    <t>Toplam</t>
  </si>
  <si>
    <t>Yatırım ve Hizmetlerin Hızlandırılması</t>
  </si>
  <si>
    <t>0804 İl Göç İdaresi Müdürlüğü</t>
  </si>
  <si>
    <t>1407 Demirköy Orman İşletme Md.lüğü</t>
  </si>
  <si>
    <t>1407 Vize Orman İşletme Md.lüğü</t>
  </si>
  <si>
    <t>Cevap verilen</t>
  </si>
  <si>
    <t>A: Kuruluş / Cevap yazısı tarihi, B: Yazı sayısı, C: Cevap verilen yazı, D: İşlem günü</t>
  </si>
  <si>
    <t>B</t>
  </si>
  <si>
    <t>C</t>
  </si>
  <si>
    <t>D</t>
  </si>
  <si>
    <t>İşlem günü</t>
  </si>
  <si>
    <t>Ortalama işlem günü</t>
  </si>
  <si>
    <t>Huzurevi Yapımı</t>
  </si>
  <si>
    <t>Aile Çalışma ve Sosyal Hizmetler İl Müdürlüğü</t>
  </si>
  <si>
    <t>Evrak</t>
  </si>
  <si>
    <t>TP Sondaj Açılması</t>
  </si>
  <si>
    <t>TP Trakya Bölge Müdürlüğü</t>
  </si>
  <si>
    <t>ÇED GD</t>
  </si>
  <si>
    <t>LC Group</t>
  </si>
  <si>
    <t>Queenland</t>
  </si>
  <si>
    <t>Global</t>
  </si>
  <si>
    <t>Green</t>
  </si>
  <si>
    <t>Şahin</t>
  </si>
  <si>
    <t>Nature</t>
  </si>
  <si>
    <t>NZD</t>
  </si>
  <si>
    <t>Melhem</t>
  </si>
  <si>
    <t>TürkAkım Gaz Taşıma A.Ş.</t>
  </si>
  <si>
    <t>Kırklareli Belediye Başkanlığı</t>
  </si>
  <si>
    <t>İmar Planı Hazırlanması</t>
  </si>
  <si>
    <t>ÇED (Kaan Sezgin)</t>
  </si>
  <si>
    <t>Çevre ve Şehircilik Bakanlığı</t>
  </si>
  <si>
    <t>ÇED</t>
  </si>
  <si>
    <t>Nazım İmar Planı</t>
  </si>
  <si>
    <t>İl Özel İdaresi</t>
  </si>
  <si>
    <t>Görüş</t>
  </si>
  <si>
    <t>0305 Tapu ve Kadastro XIV. Bölge Müdürlüğü</t>
  </si>
  <si>
    <t>Çevre ve Şehircilik İl Müdürlüğü</t>
  </si>
  <si>
    <t>0505 BOTAŞ Genel Md.lüğü</t>
  </si>
  <si>
    <t>0505 TEİAŞ Genel Md.lüğü</t>
  </si>
  <si>
    <t>ÇŞB Tabiat Varlıklarını Koruma Genel Müdürlüğü</t>
  </si>
  <si>
    <t>Mağaraların Tabiat Varlığı Olarak Belirlenmesi</t>
  </si>
  <si>
    <t>Edirne Çevre ve Şehircilik İl Müdürlüğü</t>
  </si>
  <si>
    <t>1404 Tarım ve Orman 1. Bölge Md.lüğü</t>
  </si>
  <si>
    <t>0021 Babaeski Kaymakamlığı</t>
  </si>
  <si>
    <t>0022 Demirköy Kaymakamlığı</t>
  </si>
  <si>
    <t>0023 Kofçaz Kaymakamlığı</t>
  </si>
  <si>
    <t>0024 Lüleburgaz Kaymakamlığı</t>
  </si>
  <si>
    <t>0025 Pehlivanköy Kaymakamlığı</t>
  </si>
  <si>
    <t>0026 Pınarhisar Kaymakamlığı</t>
  </si>
  <si>
    <t>0027 Vize Kaymakamlığı</t>
  </si>
  <si>
    <t>0026 Pehlivanköy Kaymakamlığı</t>
  </si>
  <si>
    <t>0505 BOTAŞ Genel Müdürlüğü</t>
  </si>
  <si>
    <t>0505 TEİAŞ Genel Müdürlüğü</t>
  </si>
  <si>
    <t>0902 Edirne Kültür Varlıklarını Koruma Bölge Kurulu</t>
  </si>
  <si>
    <t>ÇŞB Çevresel Etki Degerlendirmesi, Izin ve Denetim Genel Müdürlügü</t>
  </si>
  <si>
    <t>Mağaraların Tabiat Varlığı Olarak Belirlenmesi (Bağlar)</t>
  </si>
  <si>
    <t>Mağaraların Tabiat Varlığı Olarak Belirlenmesi (Kızılağaç)</t>
  </si>
  <si>
    <t>Mağaraların Tabiat Varlığı Olarak Belirlenmesi (Kovantaşı)</t>
  </si>
  <si>
    <t>Mağaraların Tabiat Varlığı Olarak Belirlenmesi (Selimin)</t>
  </si>
  <si>
    <t>Mağaraların Tabiat Varlığı Olarak Belirlenmesi (Yenesu)</t>
  </si>
  <si>
    <t>ÇED (DSİ Kadıköy)</t>
  </si>
  <si>
    <t>İl Kültür ve Turizm Müdürlüğü</t>
  </si>
  <si>
    <t>0901 Kırklareli Müze Müdürlüğü</t>
  </si>
  <si>
    <t>0901 Kırklareli Müze Md.lüğü</t>
  </si>
  <si>
    <t>ÇED (Limak)</t>
  </si>
  <si>
    <t>Eko Turizm Tesisi Kurmak</t>
  </si>
  <si>
    <t>İnece Belediye Başkanlığı</t>
  </si>
  <si>
    <t>Rekreasyon Alanı</t>
  </si>
  <si>
    <t>Pınarhisar Belediye Başkanlığı</t>
  </si>
  <si>
    <t>Tahsis</t>
  </si>
  <si>
    <t>Pınarhisar Kaymakamlığı</t>
  </si>
  <si>
    <t>Enerji İletim Hattı</t>
  </si>
  <si>
    <t>TEİAŞ 20. Bölge Müdürlüğü</t>
  </si>
  <si>
    <t>Mağaraların Tabiat Varlığı Olarak Belirlenmesi (Uzuntarla)</t>
  </si>
  <si>
    <t>Mağaraların Tabiat Varlığı Olarak Belirlenmesi (Tirfez)</t>
  </si>
  <si>
    <t>Mağaraların Tabiat Varlığı Olarak Belirlenmesi (Merkez Koyunbaba)</t>
  </si>
  <si>
    <t>Mağaraların Tabiat Varlığı Olarak Belirlenmesi (Merkez Dalbukdere)</t>
  </si>
  <si>
    <t>Mezarlık</t>
  </si>
  <si>
    <t>1101 Çorlu İnşaat Emlak</t>
  </si>
  <si>
    <t>İmar Planı</t>
  </si>
  <si>
    <t>Demirköy Belediye Başkanlığı</t>
  </si>
  <si>
    <t>ÇED (Sergen, Belçim)</t>
  </si>
  <si>
    <t>Mağaraların Tabiat Varlığı Olarak Belirlenmesi (Merkez Yeşillik)</t>
  </si>
  <si>
    <t>İmar</t>
  </si>
  <si>
    <t>0505 TREDAŞ İl İşletme Md.lüğü</t>
  </si>
  <si>
    <t>0505 TREDAŞ İl İşletme Müdürlüğü</t>
  </si>
  <si>
    <t>ÇED (Kuzulu, Batu)</t>
  </si>
  <si>
    <t>Mağaraların Tabiat Varlığı Olarak Belirlenmesi (Demirköy Dupnisa)</t>
  </si>
  <si>
    <t>Mağaraların Tabiat Varlığı Olarak Belirlenmesi (Demirköy Çatalyol)</t>
  </si>
  <si>
    <t>Mağaraların Tabiat Varlığı Olarak Belirlenmesi (Merkez Çiftlik)</t>
  </si>
  <si>
    <t>Mağaraların Tabiat Varlığı Olarak Belirlenmesi (Merkez Direkli)</t>
  </si>
  <si>
    <t>Mağaraların Tabiat Varlığı Olarak Belirlenmesi (Merkez Kaygısızın)</t>
  </si>
  <si>
    <t>Mağaraların Tabiat Varlığı Olarak Belirlenmesi (Merkez Kazandere)</t>
  </si>
  <si>
    <t>Mağaraların Tabiat Varlığı Olarak Belirlenmesi (Merkez Karadere)</t>
  </si>
  <si>
    <t>Mağaraların Tabiat Varlığı Olarak Belirlenmesi (Demirköy Karlık)</t>
  </si>
  <si>
    <t>Mağaraların Tabiat Varlığı Olarak Belirlenmesi (Demirköy Bezirgan)</t>
  </si>
  <si>
    <t>Düşler Ülkesi</t>
  </si>
  <si>
    <t>ÇED (Malkara)</t>
  </si>
  <si>
    <t>TCDD 1. Bölge Müdürlüğü</t>
  </si>
  <si>
    <t>ÇED (Evrensekiz OSB atıksu)</t>
  </si>
  <si>
    <t>Depo</t>
  </si>
  <si>
    <t>Ö.Övünbay</t>
  </si>
  <si>
    <t>ÇED (Ak Nişasta)</t>
  </si>
  <si>
    <t>Ak Nişasta</t>
  </si>
  <si>
    <t>ÇED (Hobi)</t>
  </si>
  <si>
    <t>Hobi</t>
  </si>
  <si>
    <t>OSB Altyapı</t>
  </si>
  <si>
    <t>Evrensekiz OSB Müdürlüğü</t>
  </si>
  <si>
    <t>M.E.Sağır</t>
  </si>
  <si>
    <t>Kullanım İzni</t>
  </si>
  <si>
    <t>Lüleburgaz Kaymakamlığı</t>
  </si>
  <si>
    <t>ÇED (Sergen Kaan)</t>
  </si>
  <si>
    <t>Kaan</t>
  </si>
  <si>
    <t>ÇED (Dereköy, Ase)</t>
  </si>
  <si>
    <t>İmar Planı (Elmacık)</t>
  </si>
  <si>
    <t>E.Karaman</t>
  </si>
  <si>
    <t>U.Ercan</t>
  </si>
  <si>
    <t>H.Maco</t>
  </si>
  <si>
    <t>DSİ Sondajı</t>
  </si>
  <si>
    <t>DSİ</t>
  </si>
  <si>
    <t>U.Okan</t>
  </si>
  <si>
    <t>İmar Planı (Karaağaç)</t>
  </si>
  <si>
    <t>İmar Planı (Ayvalı)</t>
  </si>
  <si>
    <t>Mağaraların Tabiat Varlığı Olarak Belirlenmesi (Vize, Ali Şahin)</t>
  </si>
  <si>
    <t>Mağaraların Tabiat Varlığı Olarak Belirlenmesi (Vize, Bostanlıtarla)</t>
  </si>
  <si>
    <t>Mağaraların Tabiat Varlığı Olarak Belirlenmesi (Vize, Domuzdere)</t>
  </si>
  <si>
    <t>Mağaraların Tabiat Varlığı Olarak Belirlenmesi (Vize, Ahmedin)</t>
  </si>
  <si>
    <t>Mağaraların Tabiat Varlığı Olarak Belirlenmesi (Vize, Kıyıköy)</t>
  </si>
  <si>
    <t>Mağaraların Tabiat Varlığı Olarak Belirlenmesi (Vize, Kurudere (Ağıl))</t>
  </si>
  <si>
    <t>Doğal Gaz Boru Hattı</t>
  </si>
  <si>
    <t>Kurum Görüşü ( 595 ada 4 parsel )</t>
  </si>
  <si>
    <t>İmar Planı (Kavakdere)</t>
  </si>
  <si>
    <t>Asaf Süt ve Et Ürünleri A.Ş.</t>
  </si>
  <si>
    <t>İmar Planı (Hamdibey_34 parsel)</t>
  </si>
  <si>
    <t>İmar Planı (Hamdibey_32 parsel)</t>
  </si>
  <si>
    <t>İmar Planı (Büyükkarıştıran)</t>
  </si>
  <si>
    <t>Biomass Babaeski Biyogaz Santrali Projesi İçin Kurum Görüşü</t>
  </si>
  <si>
    <t>İçme Suyu Sondaj Binası ve Terfi Hattı ( Kuzuçardağı Köyü )</t>
  </si>
  <si>
    <t>Lüleburgaz Belediye Başkanlığı</t>
  </si>
  <si>
    <t>Yer tahsisi</t>
  </si>
  <si>
    <t>Sahil Güvenlik Marmara Boğazlar Bölge Komutanlığı</t>
  </si>
  <si>
    <t>İmar Planı (Lüleburgaz)</t>
  </si>
  <si>
    <t>Yazışması biten</t>
  </si>
  <si>
    <t>Ergene</t>
  </si>
  <si>
    <t>Oryol</t>
  </si>
  <si>
    <t>Baz İstasyonu kiralanması</t>
  </si>
  <si>
    <t>Muratlı</t>
  </si>
  <si>
    <t>Büyükkarıştıran Belediye Başkanlığı</t>
  </si>
  <si>
    <t>E.Öztürk</t>
  </si>
  <si>
    <t>Metal</t>
  </si>
  <si>
    <t>X SHİELD</t>
  </si>
  <si>
    <t>Güriş</t>
  </si>
  <si>
    <t>4885 ve 4886</t>
  </si>
  <si>
    <t>Totem Koyma Talebi</t>
  </si>
  <si>
    <t>AK İŞ</t>
  </si>
  <si>
    <t>Bilgi talebi</t>
  </si>
  <si>
    <t xml:space="preserve">Bilgi talebi </t>
  </si>
  <si>
    <t>A.Eğin</t>
  </si>
  <si>
    <t>B.Tekşahin</t>
  </si>
  <si>
    <t>Kırklareli Orman İşletme Müdürlüğü</t>
  </si>
  <si>
    <t>ÇED (Doğalgaz Arama Faaliyeti)</t>
  </si>
  <si>
    <t>İşlemi biten</t>
  </si>
  <si>
    <t>Tescil (Büyükkarıştıran)</t>
  </si>
  <si>
    <t>Pehlivanköy Kaymakamlığı</t>
  </si>
  <si>
    <t>Tescil (Kazım Dirik Mahallesi)</t>
  </si>
  <si>
    <t>Attaroğlu</t>
  </si>
  <si>
    <t>Yol talebi</t>
  </si>
  <si>
    <t>TEİAŞ Genel Müdürlüğü</t>
  </si>
  <si>
    <t>Çamlıca</t>
  </si>
  <si>
    <t>Büyükkarıştıran Belediyesi</t>
  </si>
  <si>
    <t>Enerji İletim Hatları (Pınarhisar)</t>
  </si>
  <si>
    <t>B.Toksöz</t>
  </si>
  <si>
    <t>D.Çiftetepe Ö. / N.Atam</t>
  </si>
  <si>
    <t>H.Özhan</t>
  </si>
  <si>
    <t>İmar Planı (Demircihalil)</t>
  </si>
  <si>
    <t>ÇED (Çimentaş)</t>
  </si>
  <si>
    <t>İ.H.Özsan</t>
  </si>
  <si>
    <t>H.Öner / N.Ünaldı</t>
  </si>
  <si>
    <t>Y.Çetin / R.Çetin</t>
  </si>
  <si>
    <t>Mesire Yeri İzin Talebi</t>
  </si>
  <si>
    <t>Vize Orman İşletme Müdürlüğü</t>
  </si>
  <si>
    <t>S.Özbay</t>
  </si>
  <si>
    <t>C.Bilir / E.E.Cin</t>
  </si>
  <si>
    <t>Ş.Özgen / M.Nalcı / S.Özgen</t>
  </si>
  <si>
    <t>A.M.Sarıçam</t>
  </si>
  <si>
    <t>Bağlantı İmar Yolu</t>
  </si>
  <si>
    <t>Yol İzin Talebi</t>
  </si>
  <si>
    <t>G.Tağlık</t>
  </si>
  <si>
    <t>Yer Seçimi</t>
  </si>
  <si>
    <t>Sanayi ve Teknoloji İl Müdürlüğü</t>
  </si>
  <si>
    <t>Öztürk Yapı</t>
  </si>
  <si>
    <t>ÇED (Kapasite Artışı, Kurudere)</t>
  </si>
  <si>
    <t>ÇED (Asfalt Plent Tesisi)</t>
  </si>
  <si>
    <t>ÇED (Doğalgaz Arama ve Çıkarma Faaliyeti)</t>
  </si>
  <si>
    <t>E.Çıngar / O.S.Yılmaz</t>
  </si>
  <si>
    <t>504469 / 2343467</t>
  </si>
  <si>
    <t>M.T.Çakır</t>
  </si>
  <si>
    <t>İmar Durumu ( Sivriler )</t>
  </si>
  <si>
    <t>Artell</t>
  </si>
  <si>
    <t>Demirköy Orman İşletme Müdürlüğü</t>
  </si>
  <si>
    <t>Ariyet Ocağı Projesi (Ataköy)</t>
  </si>
  <si>
    <t>Metal Çerçeve ve Depolama Tesisi</t>
  </si>
  <si>
    <t>Enerji Hattı İzin Talebi</t>
  </si>
  <si>
    <t>Mb Elektrik</t>
  </si>
  <si>
    <t>Z.A.Şallıel</t>
  </si>
  <si>
    <t>E.Canbek</t>
  </si>
  <si>
    <t>R.Hayvancılık / S.A.Bayraktar</t>
  </si>
  <si>
    <t>D.Dönmez</t>
  </si>
  <si>
    <t>İ.Aslan / T.Yücel</t>
  </si>
  <si>
    <t>M.N.Küllü</t>
  </si>
  <si>
    <t>C.Çelik / S.Özbay</t>
  </si>
  <si>
    <t>İğneada Belediye Başkanlığı</t>
  </si>
  <si>
    <t>Kireç Taşı Ocağı - Kırma- Eleme Tesis Projesi (Kaynarca)</t>
  </si>
  <si>
    <t>M.Işık / T.Gezici</t>
  </si>
  <si>
    <t>B.Çetin</t>
  </si>
  <si>
    <t>Kıyıköy Balıkçı Barınağı Projesi</t>
  </si>
  <si>
    <t>Yabancı Sermayeli Şirket Taşınmaz Edinimi (Yara HJ)</t>
  </si>
  <si>
    <t>Yabancı Sermayeli Şirket Taşınmaz Edinimi (Nature)</t>
  </si>
  <si>
    <t>Yabancı Sermayeli Şirket Taşınmaz Edinimi (Düşler Ülkesi)</t>
  </si>
  <si>
    <t>Yabancı Sermayeli Şirket Taşınmaz Edinimi (X SHİELD)</t>
  </si>
  <si>
    <t>Yabancı Sermayeli Şirket Taşınmaz Edinimi (NZD)</t>
  </si>
  <si>
    <t>Yabancı Sermayeli Şirket Taşınmaz Edinimi (Lc Group)</t>
  </si>
  <si>
    <t>Yabancı Sermayeli Şirket Taşınmaz Edinimi (Melhem)</t>
  </si>
  <si>
    <t>Yabancı Sermayeli Şirket Taşınmaz Edinimi (Şahin)</t>
  </si>
  <si>
    <t>Yabancı Sermayeli Şirket Taşınmaz Edinimi (Queenland)</t>
  </si>
  <si>
    <t>Yabancı Sermayeli Şirket Taşınmaz Edinimi (Metal)</t>
  </si>
  <si>
    <t>Yabancı Sermayeli Şirket Taşınmaz Edinimi (Green)</t>
  </si>
  <si>
    <t>Yabancı Sermayeli Şirket Taşınmaz Edinimi (Global)</t>
  </si>
  <si>
    <t>Yara HJ</t>
  </si>
  <si>
    <t>Ahır ve Bağ Evi Yapım Talebi (Üsküp)</t>
  </si>
  <si>
    <t>İ.Adıhan</t>
  </si>
  <si>
    <t>Üsküp Belediye Başkanlığı</t>
  </si>
  <si>
    <t>Yabancı Sermayeli Şirket Taşınmaz Edinimi (ALWELAYTI)</t>
  </si>
  <si>
    <t>Yabancı Sermayeli Şirket Taşınmaz Edinimi (Bağlar H.)</t>
  </si>
  <si>
    <t>Bağlar H.</t>
  </si>
  <si>
    <t>S.Yipek / E.E.Cin</t>
  </si>
  <si>
    <t>ALWELAYTI G.</t>
  </si>
  <si>
    <t>Yabancı Sermayeli Şirket Taşınmaz Edinimi (Nzd G.)</t>
  </si>
  <si>
    <t>Nzd G.</t>
  </si>
  <si>
    <t>Güneş Enerji Santrali Projesi (Kumrular)</t>
  </si>
  <si>
    <t>Bitkisel Ham Yağ  Üretim Tesisi Projesi</t>
  </si>
  <si>
    <t>M.Önler / B.Önler</t>
  </si>
  <si>
    <t>Kömür Ocağı İşletmeciliği Projesi</t>
  </si>
  <si>
    <t>H.Turan / F.Seber</t>
  </si>
  <si>
    <t>Büyükmandıra Belediye Başkanlığı</t>
  </si>
  <si>
    <t>Toplulaştırma Projesi</t>
  </si>
  <si>
    <t>DSİ 11. Bölge Müdürlüğü</t>
  </si>
  <si>
    <t>Yabancı Sermayeli Şirket Taşınmaz Edinimi (Alsayad)</t>
  </si>
  <si>
    <t>Alsayad</t>
  </si>
  <si>
    <t>Hasar Gören Yol ve Altyapı Tesisleri</t>
  </si>
  <si>
    <t>İl Yazı İşleri Müdürlüğü</t>
  </si>
  <si>
    <t>G.Cebel / A.Bozkurt</t>
  </si>
  <si>
    <t>Bazalt Ocağı - Kırma - Eleme Tesis Projesi ( Okçular)</t>
  </si>
  <si>
    <t>Yabancı Sermayeli Şirket Taşınmaz Edinimi (Golden Gate)</t>
  </si>
  <si>
    <t>Golden Gate</t>
  </si>
  <si>
    <t>E.E.Cin</t>
  </si>
  <si>
    <t>F.Valley</t>
  </si>
  <si>
    <t>K.Bağıran</t>
  </si>
  <si>
    <t>Yabancı Sermayeli Şirket Taşınmaz Edinimi (Fouzi M A A Almansour)</t>
  </si>
  <si>
    <t>Fouzi M A A Almansour</t>
  </si>
  <si>
    <t>A.Harita İmar Planlama</t>
  </si>
  <si>
    <t>Yabancı Sermayeli Şirket Taşınmaz Edinimi (Alfarouk)</t>
  </si>
  <si>
    <t>Alfarouk Tarım</t>
  </si>
  <si>
    <t>Ergene Hayvancılık</t>
  </si>
  <si>
    <t>Yabancı Sermayeli Şirket Taşınmaz Edinimi (Basri)</t>
  </si>
  <si>
    <t>Basri</t>
  </si>
  <si>
    <t>E.Andaç</t>
  </si>
  <si>
    <t>Bilgi ve Veri Talebi</t>
  </si>
  <si>
    <t>TCDD Teknik Mühendislik ve Müşavirlik A.Ş.</t>
  </si>
  <si>
    <t>Maden Ocağı Kapasite Artış Projesi (Balaban)</t>
  </si>
  <si>
    <t>Yol Talebi</t>
  </si>
  <si>
    <t>K.Aşan</t>
  </si>
  <si>
    <t>R.Sır &amp; Z.Sır</t>
  </si>
  <si>
    <t>Yabancı Sermayeli Şirket Taşınmaz Edinimi (Adaleya)</t>
  </si>
  <si>
    <t>Adaleya</t>
  </si>
  <si>
    <t>Yabancı Sermayeli Şirket Taşınmaz Edinimi (International T.Trade)</t>
  </si>
  <si>
    <t>International T.Trade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</si>
</sst>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7"/>
      <color theme="1"/>
      <name val="Tahoma"/>
      <family val="2"/>
      <charset val="162"/>
    </font>
    <font>
      <sz val="7"/>
      <color theme="1"/>
      <name val="Tahoma"/>
      <family val="2"/>
      <charset val="162"/>
    </font>
    <font>
      <sz val="7"/>
      <name val="Tahoma"/>
      <family val="2"/>
      <charset val="162"/>
    </font>
    <font>
      <u/>
      <sz val="11"/>
      <color theme="10"/>
      <name val="Calibri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sz val="7"/>
      <color rgb="FFFF0000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E2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4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2" fillId="0" borderId="1" xfId="0" applyNumberFormat="1" applyFont="1" applyBorder="1"/>
    <xf numFmtId="3" fontId="2" fillId="2" borderId="1" xfId="0" applyNumberFormat="1" applyFont="1" applyFill="1" applyBorder="1"/>
    <xf numFmtId="0" fontId="1" fillId="0" borderId="0" xfId="0" applyFont="1"/>
    <xf numFmtId="0" fontId="3" fillId="3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/>
    <xf numFmtId="0" fontId="2" fillId="0" borderId="2" xfId="0" applyFont="1" applyBorder="1"/>
    <xf numFmtId="0" fontId="2" fillId="4" borderId="1" xfId="0" applyFont="1" applyFill="1" applyBorder="1"/>
    <xf numFmtId="3" fontId="2" fillId="4" borderId="1" xfId="0" applyNumberFormat="1" applyFont="1" applyFill="1" applyBorder="1"/>
    <xf numFmtId="0" fontId="2" fillId="5" borderId="1" xfId="0" applyFont="1" applyFill="1" applyBorder="1"/>
    <xf numFmtId="3" fontId="2" fillId="4" borderId="3" xfId="0" applyNumberFormat="1" applyFont="1" applyFill="1" applyBorder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6" borderId="1" xfId="0" applyFont="1" applyFill="1" applyBorder="1" applyAlignment="1">
      <alignment horizontal="right" wrapText="1"/>
    </xf>
    <xf numFmtId="3" fontId="2" fillId="5" borderId="1" xfId="0" applyNumberFormat="1" applyFont="1" applyFill="1" applyBorder="1"/>
    <xf numFmtId="0" fontId="3" fillId="2" borderId="1" xfId="0" applyFont="1" applyFill="1" applyBorder="1" applyAlignment="1">
      <alignment horizontal="right" wrapText="1"/>
    </xf>
    <xf numFmtId="0" fontId="2" fillId="7" borderId="1" xfId="0" applyFont="1" applyFill="1" applyBorder="1"/>
    <xf numFmtId="3" fontId="2" fillId="8" borderId="1" xfId="0" applyNumberFormat="1" applyFont="1" applyFill="1" applyBorder="1"/>
    <xf numFmtId="0" fontId="2" fillId="8" borderId="1" xfId="0" applyFont="1" applyFill="1" applyBorder="1"/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2" applyFont="1" applyBorder="1"/>
    <xf numFmtId="3" fontId="2" fillId="0" borderId="1" xfId="0" applyNumberFormat="1" applyFont="1" applyFill="1" applyBorder="1"/>
    <xf numFmtId="0" fontId="2" fillId="0" borderId="1" xfId="0" applyFont="1" applyFill="1" applyBorder="1"/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3" fontId="2" fillId="7" borderId="1" xfId="0" applyNumberFormat="1" applyFont="1" applyFill="1" applyBorder="1"/>
    <xf numFmtId="0" fontId="3" fillId="0" borderId="1" xfId="0" applyFont="1" applyBorder="1"/>
    <xf numFmtId="0" fontId="7" fillId="0" borderId="1" xfId="0" applyFont="1" applyBorder="1"/>
  </cellXfs>
  <cellStyles count="4">
    <cellStyle name="Köprü 2" xfId="1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</cellStyles>
  <dxfs count="0"/>
  <tableStyles count="0" defaultTableStyle="TableStyleMedium2" defaultPivotStyle="PivotStyleLight16"/>
  <colors>
    <mruColors>
      <color rgb="FFFFFF99"/>
      <color rgb="FFFFE269"/>
      <color rgb="FFFFDDFF"/>
      <color rgb="FFFFFF66"/>
      <color rgb="FFABE9FF"/>
      <color rgb="FFCCEC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C39MGUNTURKUN\ipkm\Users\ASLI\AppData\Local\Packages\Microsoft.MicrosoftEdge_8wekyb3d8bbwe\TempState\Downloads\yatirim_ve_hizmetlerin_hizlandirilmasi_202103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</sheetNames>
    <sheetDataSet>
      <sheetData sheetId="0" refreshError="1"/>
      <sheetData sheetId="1" refreshError="1">
        <row r="5">
          <cell r="MT5">
            <v>23</v>
          </cell>
          <cell r="MV5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4"/>
  <sheetViews>
    <sheetView tabSelected="1" workbookViewId="0">
      <selection activeCell="A2" sqref="A2"/>
    </sheetView>
  </sheetViews>
  <sheetFormatPr defaultColWidth="8.85546875" defaultRowHeight="9" x14ac:dyDescent="0.25"/>
  <cols>
    <col min="1" max="1" width="3.7109375" style="18" customWidth="1"/>
    <col min="2" max="2" width="0.85546875" style="18" customWidth="1"/>
    <col min="3" max="3" width="30.7109375" style="19" customWidth="1"/>
    <col min="4" max="7" width="5.7109375" style="18" customWidth="1"/>
    <col min="8" max="16384" width="8.85546875" style="19"/>
  </cols>
  <sheetData>
    <row r="1" spans="1:7" x14ac:dyDescent="0.15">
      <c r="A1" s="9" t="s">
        <v>111</v>
      </c>
    </row>
    <row r="3" spans="1:7" s="40" customFormat="1" ht="36" x14ac:dyDescent="0.15">
      <c r="A3" s="38"/>
      <c r="B3" s="38"/>
      <c r="C3" s="39"/>
      <c r="D3" s="38" t="s">
        <v>108</v>
      </c>
      <c r="E3" s="38" t="s">
        <v>115</v>
      </c>
      <c r="F3" s="38" t="s">
        <v>109</v>
      </c>
      <c r="G3" s="38" t="s">
        <v>121</v>
      </c>
    </row>
    <row r="4" spans="1:7" x14ac:dyDescent="0.25">
      <c r="C4" s="20"/>
      <c r="D4" s="21"/>
    </row>
    <row r="5" spans="1:7" x14ac:dyDescent="0.15">
      <c r="A5" s="17"/>
      <c r="B5" s="17"/>
      <c r="C5" s="17" t="s">
        <v>110</v>
      </c>
      <c r="D5" s="17">
        <f>SUM(D6:D113)</f>
        <v>1312</v>
      </c>
      <c r="E5" s="17">
        <f>SUM(E6:E113)</f>
        <v>765</v>
      </c>
      <c r="F5" s="17">
        <f>SUM(F6:F113)</f>
        <v>555.95238095238096</v>
      </c>
      <c r="G5" s="17">
        <f>'2'!K$5</f>
        <v>21.145833333333332</v>
      </c>
    </row>
    <row r="6" spans="1:7" x14ac:dyDescent="0.25">
      <c r="A6" s="22">
        <v>1</v>
      </c>
      <c r="B6" s="22"/>
      <c r="C6" s="28" t="s">
        <v>8</v>
      </c>
      <c r="D6" s="29">
        <f>'2'!O$5</f>
        <v>29</v>
      </c>
      <c r="E6" s="29">
        <f>'2'!P$5</f>
        <v>29</v>
      </c>
      <c r="F6" s="23">
        <f t="shared" ref="F6:F37" si="0">SUM(D6-E6)</f>
        <v>0</v>
      </c>
      <c r="G6" s="29">
        <f>'2'!Q$5</f>
        <v>9.3448275862068968</v>
      </c>
    </row>
    <row r="7" spans="1:7" x14ac:dyDescent="0.25">
      <c r="A7" s="22">
        <v>2</v>
      </c>
      <c r="B7" s="22"/>
      <c r="C7" s="24" t="s">
        <v>9</v>
      </c>
      <c r="D7" s="23">
        <f>'2'!S$5</f>
        <v>0</v>
      </c>
      <c r="E7" s="23">
        <f>'2'!T$5</f>
        <v>0</v>
      </c>
      <c r="F7" s="23">
        <f t="shared" si="0"/>
        <v>0</v>
      </c>
      <c r="G7" s="23">
        <f>'2'!U$5</f>
        <v>0</v>
      </c>
    </row>
    <row r="8" spans="1:7" x14ac:dyDescent="0.25">
      <c r="A8" s="25">
        <v>3</v>
      </c>
      <c r="B8" s="25"/>
      <c r="C8" s="24" t="s">
        <v>10</v>
      </c>
      <c r="D8" s="23">
        <f>'2'!W$5</f>
        <v>0</v>
      </c>
      <c r="E8" s="23">
        <f>'2'!X$5</f>
        <v>0</v>
      </c>
      <c r="F8" s="23">
        <f t="shared" si="0"/>
        <v>0</v>
      </c>
      <c r="G8" s="23">
        <f>'2'!Y$5</f>
        <v>0</v>
      </c>
    </row>
    <row r="9" spans="1:7" x14ac:dyDescent="0.25">
      <c r="A9" s="25">
        <v>4</v>
      </c>
      <c r="B9" s="25"/>
      <c r="C9" s="24" t="s">
        <v>89</v>
      </c>
      <c r="D9" s="23">
        <f>'2'!AA$5</f>
        <v>0</v>
      </c>
      <c r="E9" s="23">
        <f>'2'!AB$5</f>
        <v>0</v>
      </c>
      <c r="F9" s="23">
        <f t="shared" si="0"/>
        <v>0</v>
      </c>
      <c r="G9" s="23">
        <f>'2'!AC$5</f>
        <v>0</v>
      </c>
    </row>
    <row r="10" spans="1:7" x14ac:dyDescent="0.25">
      <c r="A10" s="25">
        <v>5</v>
      </c>
      <c r="B10" s="25"/>
      <c r="C10" s="24" t="s">
        <v>90</v>
      </c>
      <c r="D10" s="23">
        <f>'2'!AE$5</f>
        <v>0</v>
      </c>
      <c r="E10" s="23">
        <f>'2'!AF$5</f>
        <v>0</v>
      </c>
      <c r="F10" s="23">
        <f t="shared" si="0"/>
        <v>0</v>
      </c>
      <c r="G10" s="23">
        <f>'2'!AG$5</f>
        <v>0</v>
      </c>
    </row>
    <row r="11" spans="1:7" x14ac:dyDescent="0.25">
      <c r="A11" s="22">
        <v>6</v>
      </c>
      <c r="B11" s="22"/>
      <c r="C11" s="24" t="s">
        <v>91</v>
      </c>
      <c r="D11" s="23">
        <f>'2'!AI$5</f>
        <v>0</v>
      </c>
      <c r="E11" s="23">
        <f>'2'!AJ$5</f>
        <v>0</v>
      </c>
      <c r="F11" s="23">
        <f t="shared" si="0"/>
        <v>0</v>
      </c>
      <c r="G11" s="23">
        <f>'2'!AK$5</f>
        <v>0</v>
      </c>
    </row>
    <row r="12" spans="1:7" x14ac:dyDescent="0.25">
      <c r="A12" s="22">
        <v>7</v>
      </c>
      <c r="B12" s="22"/>
      <c r="C12" s="24" t="s">
        <v>92</v>
      </c>
      <c r="D12" s="23">
        <f>'2'!AM$5</f>
        <v>0</v>
      </c>
      <c r="E12" s="23">
        <f>'2'!AN$5</f>
        <v>0</v>
      </c>
      <c r="F12" s="23">
        <f t="shared" si="0"/>
        <v>0</v>
      </c>
      <c r="G12" s="23">
        <f>'2'!AO$5</f>
        <v>0</v>
      </c>
    </row>
    <row r="13" spans="1:7" x14ac:dyDescent="0.25">
      <c r="A13" s="25">
        <v>8</v>
      </c>
      <c r="B13" s="22"/>
      <c r="C13" s="24" t="s">
        <v>93</v>
      </c>
      <c r="D13" s="23">
        <f>'2'!AQ$5</f>
        <v>1</v>
      </c>
      <c r="E13" s="23">
        <f>'2'!AR$5</f>
        <v>1</v>
      </c>
      <c r="F13" s="23">
        <f t="shared" si="0"/>
        <v>0</v>
      </c>
      <c r="G13" s="23">
        <f>'2'!AS$5</f>
        <v>1</v>
      </c>
    </row>
    <row r="14" spans="1:7" x14ac:dyDescent="0.25">
      <c r="A14" s="25">
        <v>9</v>
      </c>
      <c r="B14" s="25"/>
      <c r="C14" s="24" t="s">
        <v>94</v>
      </c>
      <c r="D14" s="23">
        <f>'2'!AU$5</f>
        <v>0</v>
      </c>
      <c r="E14" s="23">
        <f>'2'!AV$5</f>
        <v>0</v>
      </c>
      <c r="F14" s="23">
        <f t="shared" si="0"/>
        <v>0</v>
      </c>
      <c r="G14" s="23">
        <f>'2'!AW$5</f>
        <v>0</v>
      </c>
    </row>
    <row r="15" spans="1:7" x14ac:dyDescent="0.25">
      <c r="A15" s="25">
        <v>10</v>
      </c>
      <c r="B15" s="25"/>
      <c r="C15" s="24" t="s">
        <v>95</v>
      </c>
      <c r="D15" s="23">
        <f>'2'!AY$5</f>
        <v>0</v>
      </c>
      <c r="E15" s="23">
        <f>'2'!AZ$5</f>
        <v>0</v>
      </c>
      <c r="F15" s="23">
        <f t="shared" si="0"/>
        <v>0</v>
      </c>
      <c r="G15" s="23">
        <f>'2'!BA$5</f>
        <v>0</v>
      </c>
    </row>
    <row r="16" spans="1:7" x14ac:dyDescent="0.25">
      <c r="A16" s="22">
        <v>11</v>
      </c>
      <c r="B16" s="22"/>
      <c r="C16" s="24" t="s">
        <v>96</v>
      </c>
      <c r="D16" s="23">
        <f>'2'!BC$5</f>
        <v>0</v>
      </c>
      <c r="E16" s="23">
        <f>'2'!BD$5</f>
        <v>0</v>
      </c>
      <c r="F16" s="23">
        <f t="shared" si="0"/>
        <v>0</v>
      </c>
      <c r="G16" s="23">
        <f>'2'!BE$5</f>
        <v>0</v>
      </c>
    </row>
    <row r="17" spans="1:7" x14ac:dyDescent="0.25">
      <c r="A17" s="22">
        <v>12</v>
      </c>
      <c r="B17" s="22"/>
      <c r="C17" s="24" t="s">
        <v>97</v>
      </c>
      <c r="D17" s="23">
        <f>'2'!BG$5</f>
        <v>0</v>
      </c>
      <c r="E17" s="23">
        <f>'2'!BH$5</f>
        <v>0</v>
      </c>
      <c r="F17" s="23">
        <f t="shared" si="0"/>
        <v>0</v>
      </c>
      <c r="G17" s="23">
        <f>'2'!BI$5</f>
        <v>0</v>
      </c>
    </row>
    <row r="18" spans="1:7" x14ac:dyDescent="0.25">
      <c r="A18" s="25">
        <v>13</v>
      </c>
      <c r="B18" s="22"/>
      <c r="C18" s="24" t="s">
        <v>98</v>
      </c>
      <c r="D18" s="23">
        <f>'2'!BK$5</f>
        <v>0</v>
      </c>
      <c r="E18" s="23">
        <f>'2'!BL$5</f>
        <v>0</v>
      </c>
      <c r="F18" s="23">
        <f t="shared" si="0"/>
        <v>0</v>
      </c>
      <c r="G18" s="23">
        <f>'2'!BM$5</f>
        <v>0</v>
      </c>
    </row>
    <row r="19" spans="1:7" x14ac:dyDescent="0.25">
      <c r="A19" s="25">
        <v>14</v>
      </c>
      <c r="B19" s="22"/>
      <c r="C19" s="27" t="s">
        <v>153</v>
      </c>
      <c r="D19" s="23">
        <f>'2'!BO$5</f>
        <v>2</v>
      </c>
      <c r="E19" s="23">
        <f>'2'!BP$5</f>
        <v>0</v>
      </c>
      <c r="F19" s="23">
        <f t="shared" si="0"/>
        <v>2</v>
      </c>
      <c r="G19" s="23">
        <f>'2'!BQ$5</f>
        <v>0</v>
      </c>
    </row>
    <row r="20" spans="1:7" x14ac:dyDescent="0.25">
      <c r="A20" s="25">
        <v>15</v>
      </c>
      <c r="B20" s="22"/>
      <c r="C20" s="24" t="s">
        <v>154</v>
      </c>
      <c r="D20" s="23">
        <f>'2'!BS$5</f>
        <v>5</v>
      </c>
      <c r="E20" s="23">
        <f>'2'!BT$5</f>
        <v>0</v>
      </c>
      <c r="F20" s="23">
        <f t="shared" si="0"/>
        <v>5</v>
      </c>
      <c r="G20" s="23">
        <f>'2'!BU$5</f>
        <v>0</v>
      </c>
    </row>
    <row r="21" spans="1:7" x14ac:dyDescent="0.25">
      <c r="A21" s="22">
        <v>16</v>
      </c>
      <c r="B21" s="22"/>
      <c r="C21" s="24" t="s">
        <v>155</v>
      </c>
      <c r="D21" s="23">
        <f>'2'!BW$5</f>
        <v>2</v>
      </c>
      <c r="E21" s="23">
        <f>'2'!BX$5</f>
        <v>0</v>
      </c>
      <c r="F21" s="23">
        <f t="shared" si="0"/>
        <v>2</v>
      </c>
      <c r="G21" s="23">
        <f>'2'!BY$5</f>
        <v>0</v>
      </c>
    </row>
    <row r="22" spans="1:7" x14ac:dyDescent="0.25">
      <c r="A22" s="22">
        <v>17</v>
      </c>
      <c r="B22" s="22"/>
      <c r="C22" s="24" t="s">
        <v>156</v>
      </c>
      <c r="D22" s="23">
        <f>'2'!CA$5</f>
        <v>4</v>
      </c>
      <c r="E22" s="23">
        <f>'2'!CB$5</f>
        <v>1</v>
      </c>
      <c r="F22" s="23">
        <f t="shared" si="0"/>
        <v>3</v>
      </c>
      <c r="G22" s="23">
        <f>'2'!CC$5</f>
        <v>11</v>
      </c>
    </row>
    <row r="23" spans="1:7" x14ac:dyDescent="0.25">
      <c r="A23" s="25">
        <v>18</v>
      </c>
      <c r="B23" s="22"/>
      <c r="C23" s="24" t="s">
        <v>157</v>
      </c>
      <c r="D23" s="23">
        <f>'2'!CE$5</f>
        <v>2</v>
      </c>
      <c r="E23" s="23">
        <f>'2'!CF$5</f>
        <v>0</v>
      </c>
      <c r="F23" s="23">
        <f t="shared" si="0"/>
        <v>2</v>
      </c>
      <c r="G23" s="23">
        <f>'2'!CG$5</f>
        <v>0</v>
      </c>
    </row>
    <row r="24" spans="1:7" x14ac:dyDescent="0.25">
      <c r="A24" s="25">
        <v>19</v>
      </c>
      <c r="B24" s="22"/>
      <c r="C24" s="24" t="s">
        <v>158</v>
      </c>
      <c r="D24" s="23">
        <f>'2'!CI$5</f>
        <v>4</v>
      </c>
      <c r="E24" s="23">
        <f>'2'!CJ$5</f>
        <v>0</v>
      </c>
      <c r="F24" s="23">
        <f t="shared" si="0"/>
        <v>4</v>
      </c>
      <c r="G24" s="23">
        <f>'2'!CK$5</f>
        <v>0</v>
      </c>
    </row>
    <row r="25" spans="1:7" x14ac:dyDescent="0.25">
      <c r="A25" s="25">
        <v>20</v>
      </c>
      <c r="B25" s="22"/>
      <c r="C25" s="24" t="s">
        <v>159</v>
      </c>
      <c r="D25" s="23">
        <f>'2'!CM$5</f>
        <v>10</v>
      </c>
      <c r="E25" s="23">
        <f>'2'!CN$5</f>
        <v>1</v>
      </c>
      <c r="F25" s="23">
        <f t="shared" si="0"/>
        <v>9</v>
      </c>
      <c r="G25" s="23">
        <f>'2'!CO$5</f>
        <v>20</v>
      </c>
    </row>
    <row r="26" spans="1:7" x14ac:dyDescent="0.25">
      <c r="A26" s="22">
        <v>21</v>
      </c>
      <c r="B26" s="25"/>
      <c r="C26" s="27" t="s">
        <v>13</v>
      </c>
      <c r="D26" s="23">
        <f>'2'!CQ$5</f>
        <v>0</v>
      </c>
      <c r="E26" s="23">
        <f>'2'!CR$5</f>
        <v>0</v>
      </c>
      <c r="F26" s="23">
        <f t="shared" si="0"/>
        <v>0</v>
      </c>
      <c r="G26" s="23">
        <f>'2'!CS$5</f>
        <v>0</v>
      </c>
    </row>
    <row r="27" spans="1:7" x14ac:dyDescent="0.25">
      <c r="A27" s="22">
        <v>22</v>
      </c>
      <c r="B27" s="25"/>
      <c r="C27" s="27" t="s">
        <v>12</v>
      </c>
      <c r="D27" s="23">
        <f>'2'!CU$5</f>
        <v>0</v>
      </c>
      <c r="E27" s="23">
        <f>'2'!CV$5</f>
        <v>0</v>
      </c>
      <c r="F27" s="23">
        <f t="shared" si="0"/>
        <v>0</v>
      </c>
      <c r="G27" s="23">
        <f>'2'!CW$5</f>
        <v>0</v>
      </c>
    </row>
    <row r="28" spans="1:7" x14ac:dyDescent="0.25">
      <c r="A28" s="25">
        <v>23</v>
      </c>
      <c r="B28" s="22"/>
      <c r="C28" s="24" t="s">
        <v>14</v>
      </c>
      <c r="D28" s="23">
        <f>'2'!CY$5</f>
        <v>0</v>
      </c>
      <c r="E28" s="23">
        <f>'2'!CZ$5</f>
        <v>0</v>
      </c>
      <c r="F28" s="23">
        <f t="shared" si="0"/>
        <v>0</v>
      </c>
      <c r="G28" s="23">
        <f>'2'!DA$5</f>
        <v>0</v>
      </c>
    </row>
    <row r="29" spans="1:7" x14ac:dyDescent="0.25">
      <c r="A29" s="25">
        <v>24</v>
      </c>
      <c r="B29" s="22"/>
      <c r="C29" s="24" t="s">
        <v>15</v>
      </c>
      <c r="D29" s="23">
        <f>'2'!DC$5</f>
        <v>0</v>
      </c>
      <c r="E29" s="23">
        <f>'2'!DD$5</f>
        <v>0</v>
      </c>
      <c r="F29" s="23">
        <f t="shared" si="0"/>
        <v>0</v>
      </c>
      <c r="G29" s="23">
        <f>'2'!DE$5</f>
        <v>0</v>
      </c>
    </row>
    <row r="30" spans="1:7" x14ac:dyDescent="0.25">
      <c r="A30" s="25">
        <v>25</v>
      </c>
      <c r="B30" s="22"/>
      <c r="C30" s="24" t="s">
        <v>16</v>
      </c>
      <c r="D30" s="23">
        <f>'2'!DG$5</f>
        <v>0</v>
      </c>
      <c r="E30" s="23">
        <f>'2'!DH$5</f>
        <v>0</v>
      </c>
      <c r="F30" s="23">
        <f t="shared" si="0"/>
        <v>0</v>
      </c>
      <c r="G30" s="23">
        <f>'2'!DI$5</f>
        <v>0</v>
      </c>
    </row>
    <row r="31" spans="1:7" x14ac:dyDescent="0.25">
      <c r="A31" s="22">
        <v>26</v>
      </c>
      <c r="B31" s="25"/>
      <c r="C31" s="27" t="s">
        <v>17</v>
      </c>
      <c r="D31" s="23">
        <f>'2'!DK$5</f>
        <v>100</v>
      </c>
      <c r="E31" s="23">
        <f>'2'!DL$5</f>
        <v>72</v>
      </c>
      <c r="F31" s="23">
        <f t="shared" si="0"/>
        <v>28</v>
      </c>
      <c r="G31" s="23">
        <f>'2'!DM$5</f>
        <v>25.625</v>
      </c>
    </row>
    <row r="32" spans="1:7" x14ac:dyDescent="0.25">
      <c r="A32" s="22">
        <v>27</v>
      </c>
      <c r="B32" s="25"/>
      <c r="C32" s="26" t="s">
        <v>18</v>
      </c>
      <c r="D32" s="23">
        <f>'2'!DO$5</f>
        <v>4</v>
      </c>
      <c r="E32" s="23">
        <f>'2'!DP$5</f>
        <v>1</v>
      </c>
      <c r="F32" s="23">
        <f t="shared" si="0"/>
        <v>3</v>
      </c>
      <c r="G32" s="23">
        <f>'2'!DQ$5</f>
        <v>23</v>
      </c>
    </row>
    <row r="33" spans="1:7" x14ac:dyDescent="0.25">
      <c r="A33" s="25">
        <v>28</v>
      </c>
      <c r="B33" s="22"/>
      <c r="C33" s="26" t="s">
        <v>19</v>
      </c>
      <c r="D33" s="23">
        <f>'2'!DS$5</f>
        <v>10</v>
      </c>
      <c r="E33" s="23">
        <f>'2'!DT$5</f>
        <v>10</v>
      </c>
      <c r="F33" s="23">
        <f t="shared" si="0"/>
        <v>0</v>
      </c>
      <c r="G33" s="23">
        <f>'2'!DU$5</f>
        <v>5.0999999999999996</v>
      </c>
    </row>
    <row r="34" spans="1:7" x14ac:dyDescent="0.25">
      <c r="A34" s="25">
        <v>29</v>
      </c>
      <c r="B34" s="22"/>
      <c r="C34" s="26" t="s">
        <v>102</v>
      </c>
      <c r="D34" s="23">
        <f>'2'!DW$5</f>
        <v>3</v>
      </c>
      <c r="E34" s="23">
        <f>'2'!DX$5</f>
        <v>3</v>
      </c>
      <c r="F34" s="23">
        <f t="shared" si="0"/>
        <v>0</v>
      </c>
      <c r="G34" s="23">
        <f>'2'!DY$5</f>
        <v>5.666666666666667</v>
      </c>
    </row>
    <row r="35" spans="1:7" x14ac:dyDescent="0.25">
      <c r="A35" s="25">
        <v>30</v>
      </c>
      <c r="B35" s="22"/>
      <c r="C35" s="26" t="s">
        <v>103</v>
      </c>
      <c r="D35" s="23">
        <f>'2'!EA$5</f>
        <v>0</v>
      </c>
      <c r="E35" s="23">
        <f>'2'!EB$5</f>
        <v>0</v>
      </c>
      <c r="F35" s="23">
        <f t="shared" si="0"/>
        <v>0</v>
      </c>
      <c r="G35" s="23">
        <f>'2'!EC$5</f>
        <v>0</v>
      </c>
    </row>
    <row r="36" spans="1:7" x14ac:dyDescent="0.25">
      <c r="A36" s="22">
        <v>31</v>
      </c>
      <c r="B36" s="22"/>
      <c r="C36" s="26" t="s">
        <v>104</v>
      </c>
      <c r="D36" s="23">
        <f>'2'!EE$5</f>
        <v>0</v>
      </c>
      <c r="E36" s="23">
        <f>'2'!EF$5</f>
        <v>0</v>
      </c>
      <c r="F36" s="23">
        <f t="shared" si="0"/>
        <v>0</v>
      </c>
      <c r="G36" s="23">
        <f>'2'!EG$5</f>
        <v>0</v>
      </c>
    </row>
    <row r="37" spans="1:7" x14ac:dyDescent="0.25">
      <c r="A37" s="22">
        <v>32</v>
      </c>
      <c r="B37" s="22"/>
      <c r="C37" s="26" t="s">
        <v>100</v>
      </c>
      <c r="D37" s="23">
        <f>'2'!EI$5</f>
        <v>16</v>
      </c>
      <c r="E37" s="23">
        <f>'2'!EJ$5</f>
        <v>15</v>
      </c>
      <c r="F37" s="23">
        <f t="shared" si="0"/>
        <v>1</v>
      </c>
      <c r="G37" s="23">
        <f>'2'!EK$5</f>
        <v>4.4666666666666668</v>
      </c>
    </row>
    <row r="38" spans="1:7" x14ac:dyDescent="0.25">
      <c r="A38" s="25">
        <v>33</v>
      </c>
      <c r="B38" s="22"/>
      <c r="C38" s="26" t="s">
        <v>105</v>
      </c>
      <c r="D38" s="23">
        <f>'2'!EM$5</f>
        <v>0</v>
      </c>
      <c r="E38" s="23">
        <f>'2'!EN$5</f>
        <v>0</v>
      </c>
      <c r="F38" s="23">
        <f t="shared" ref="F38:F69" si="1">SUM(D38-E38)</f>
        <v>0</v>
      </c>
      <c r="G38" s="23">
        <f>'2'!EO$5</f>
        <v>0</v>
      </c>
    </row>
    <row r="39" spans="1:7" x14ac:dyDescent="0.25">
      <c r="A39" s="25">
        <v>34</v>
      </c>
      <c r="B39" s="22"/>
      <c r="C39" s="26" t="s">
        <v>106</v>
      </c>
      <c r="D39" s="23">
        <f>'2'!EQ$5</f>
        <v>1</v>
      </c>
      <c r="E39" s="23">
        <f>'2'!ER$5</f>
        <v>0</v>
      </c>
      <c r="F39" s="23">
        <f t="shared" si="1"/>
        <v>1</v>
      </c>
      <c r="G39" s="23">
        <f>'2'!ES$5</f>
        <v>0</v>
      </c>
    </row>
    <row r="40" spans="1:7" x14ac:dyDescent="0.25">
      <c r="A40" s="25">
        <v>35</v>
      </c>
      <c r="B40" s="22"/>
      <c r="C40" s="26" t="s">
        <v>107</v>
      </c>
      <c r="D40" s="23">
        <f>'2'!EU$5</f>
        <v>0</v>
      </c>
      <c r="E40" s="23">
        <f>'2'!EV$5</f>
        <v>0</v>
      </c>
      <c r="F40" s="23">
        <f t="shared" si="1"/>
        <v>0</v>
      </c>
      <c r="G40" s="23">
        <f>'2'!EW$5</f>
        <v>0</v>
      </c>
    </row>
    <row r="41" spans="1:7" x14ac:dyDescent="0.25">
      <c r="A41" s="22">
        <v>36</v>
      </c>
      <c r="B41" s="22"/>
      <c r="C41" s="26" t="s">
        <v>20</v>
      </c>
      <c r="D41" s="23">
        <f>'2'!EY$5</f>
        <v>0</v>
      </c>
      <c r="E41" s="23">
        <f>'2'!EZ$5</f>
        <v>0</v>
      </c>
      <c r="F41" s="23">
        <f t="shared" si="1"/>
        <v>0</v>
      </c>
      <c r="G41" s="23">
        <f>'2'!FB$5</f>
        <v>0</v>
      </c>
    </row>
    <row r="42" spans="1:7" x14ac:dyDescent="0.25">
      <c r="A42" s="22">
        <v>37</v>
      </c>
      <c r="B42" s="22"/>
      <c r="C42" s="26" t="s">
        <v>145</v>
      </c>
      <c r="D42" s="23">
        <f>'2'!FC$5</f>
        <v>0</v>
      </c>
      <c r="E42" s="23">
        <f>'2'!FD$5</f>
        <v>0</v>
      </c>
      <c r="F42" s="23">
        <f t="shared" si="1"/>
        <v>0</v>
      </c>
      <c r="G42" s="23">
        <f>'2'!FE$5</f>
        <v>0</v>
      </c>
    </row>
    <row r="43" spans="1:7" x14ac:dyDescent="0.25">
      <c r="A43" s="25">
        <v>38</v>
      </c>
      <c r="B43" s="22"/>
      <c r="C43" s="27" t="s">
        <v>21</v>
      </c>
      <c r="D43" s="23">
        <f>'2'!FG$5</f>
        <v>44</v>
      </c>
      <c r="E43" s="23">
        <f>'2'!FH$5</f>
        <v>17</v>
      </c>
      <c r="F43" s="23">
        <f t="shared" si="1"/>
        <v>27</v>
      </c>
      <c r="G43" s="23">
        <f>'2'!FI$5</f>
        <v>19</v>
      </c>
    </row>
    <row r="44" spans="1:7" x14ac:dyDescent="0.25">
      <c r="A44" s="25">
        <v>39</v>
      </c>
      <c r="B44" s="25"/>
      <c r="C44" s="26" t="s">
        <v>22</v>
      </c>
      <c r="D44" s="23">
        <f>'2'!FK$5</f>
        <v>19</v>
      </c>
      <c r="E44" s="23">
        <f>'2'!FL$5</f>
        <v>19</v>
      </c>
      <c r="F44" s="23">
        <f t="shared" si="1"/>
        <v>0</v>
      </c>
      <c r="G44" s="23">
        <f>'2'!FM$5</f>
        <v>20.684210526315791</v>
      </c>
    </row>
    <row r="45" spans="1:7" x14ac:dyDescent="0.25">
      <c r="A45" s="25">
        <v>40</v>
      </c>
      <c r="B45" s="25"/>
      <c r="C45" s="26" t="s">
        <v>23</v>
      </c>
      <c r="D45" s="23">
        <f>'2'!FO$5</f>
        <v>42</v>
      </c>
      <c r="E45" s="23">
        <f>'2'!FP$5</f>
        <v>19</v>
      </c>
      <c r="F45" s="23">
        <f t="shared" si="1"/>
        <v>23</v>
      </c>
      <c r="G45" s="23">
        <f>'2'!FQ$5</f>
        <v>21.473684210526315</v>
      </c>
    </row>
    <row r="46" spans="1:7" x14ac:dyDescent="0.25">
      <c r="A46" s="22">
        <v>41</v>
      </c>
      <c r="B46" s="22"/>
      <c r="C46" s="26" t="s">
        <v>24</v>
      </c>
      <c r="D46" s="23">
        <f>'2'!FS$5</f>
        <v>6</v>
      </c>
      <c r="E46" s="23">
        <f>'2'!FT$5</f>
        <v>4</v>
      </c>
      <c r="F46" s="23">
        <f t="shared" si="1"/>
        <v>2</v>
      </c>
      <c r="G46" s="23">
        <f>'2'!FU$5</f>
        <v>29.5</v>
      </c>
    </row>
    <row r="47" spans="1:7" x14ac:dyDescent="0.25">
      <c r="A47" s="22">
        <v>42</v>
      </c>
      <c r="B47" s="25"/>
      <c r="C47" s="26" t="s">
        <v>161</v>
      </c>
      <c r="D47" s="23">
        <f>'2'!FW$5</f>
        <v>5</v>
      </c>
      <c r="E47" s="23">
        <f>'2'!FX$5</f>
        <v>0</v>
      </c>
      <c r="F47" s="23">
        <f t="shared" si="1"/>
        <v>5</v>
      </c>
      <c r="G47" s="23">
        <f>'2'!FY$5</f>
        <v>0</v>
      </c>
    </row>
    <row r="48" spans="1:7" x14ac:dyDescent="0.25">
      <c r="A48" s="25">
        <v>43</v>
      </c>
      <c r="B48" s="25"/>
      <c r="C48" s="26" t="s">
        <v>162</v>
      </c>
      <c r="D48" s="23">
        <f>'2'!GA$5</f>
        <v>15</v>
      </c>
      <c r="E48" s="23">
        <f>'2'!GB$5</f>
        <v>0</v>
      </c>
      <c r="F48" s="23">
        <f t="shared" si="1"/>
        <v>15</v>
      </c>
      <c r="G48" s="23">
        <f>'2'!GC$5</f>
        <v>0</v>
      </c>
    </row>
    <row r="49" spans="1:7" x14ac:dyDescent="0.25">
      <c r="A49" s="25">
        <v>44</v>
      </c>
      <c r="B49" s="25"/>
      <c r="C49" s="26" t="s">
        <v>195</v>
      </c>
      <c r="D49" s="23">
        <f>'2'!GE$5</f>
        <v>22</v>
      </c>
      <c r="E49" s="23">
        <f>'2'!GF$5</f>
        <v>16</v>
      </c>
      <c r="F49" s="23">
        <f t="shared" si="1"/>
        <v>6</v>
      </c>
      <c r="G49" s="23">
        <f>'2'!GG$5</f>
        <v>22.625</v>
      </c>
    </row>
    <row r="50" spans="1:7" x14ac:dyDescent="0.25">
      <c r="A50" s="25">
        <v>45</v>
      </c>
      <c r="B50" s="22"/>
      <c r="C50" s="27" t="s">
        <v>25</v>
      </c>
      <c r="D50" s="23">
        <f>'2'!GI$5</f>
        <v>2</v>
      </c>
      <c r="E50" s="23">
        <f>'2'!GJ$5</f>
        <v>0</v>
      </c>
      <c r="F50" s="23">
        <f t="shared" si="1"/>
        <v>2</v>
      </c>
      <c r="G50" s="23">
        <f>'2'!GK$5</f>
        <v>0</v>
      </c>
    </row>
    <row r="51" spans="1:7" x14ac:dyDescent="0.25">
      <c r="A51" s="22">
        <v>46</v>
      </c>
      <c r="B51" s="22"/>
      <c r="C51" s="27" t="s">
        <v>26</v>
      </c>
      <c r="D51" s="23">
        <f>'2'!GM$5</f>
        <v>0</v>
      </c>
      <c r="E51" s="23">
        <f>'2'!GN$5</f>
        <v>0</v>
      </c>
      <c r="F51" s="23">
        <f t="shared" si="1"/>
        <v>0</v>
      </c>
      <c r="G51" s="23">
        <f>'2'!GO$5</f>
        <v>0</v>
      </c>
    </row>
    <row r="52" spans="1:7" x14ac:dyDescent="0.25">
      <c r="A52" s="22">
        <v>47</v>
      </c>
      <c r="B52" s="25"/>
      <c r="C52" s="27" t="s">
        <v>27</v>
      </c>
      <c r="D52" s="23">
        <f>'2'!GQ$5</f>
        <v>0</v>
      </c>
      <c r="E52" s="23">
        <f>'2'!GR$5</f>
        <v>0</v>
      </c>
      <c r="F52" s="23">
        <f t="shared" si="1"/>
        <v>0</v>
      </c>
      <c r="G52" s="23">
        <f>'2'!GS$5</f>
        <v>0</v>
      </c>
    </row>
    <row r="53" spans="1:7" x14ac:dyDescent="0.25">
      <c r="A53" s="25">
        <v>48</v>
      </c>
      <c r="B53" s="25"/>
      <c r="C53" s="26" t="s">
        <v>28</v>
      </c>
      <c r="D53" s="23">
        <f>'2'!GU$5</f>
        <v>0</v>
      </c>
      <c r="E53" s="23">
        <f>'2'!GV$5</f>
        <v>0</v>
      </c>
      <c r="F53" s="23">
        <f t="shared" si="1"/>
        <v>0</v>
      </c>
      <c r="G53" s="23">
        <f>'2'!GW$5</f>
        <v>0</v>
      </c>
    </row>
    <row r="54" spans="1:7" x14ac:dyDescent="0.25">
      <c r="A54" s="25">
        <v>49</v>
      </c>
      <c r="B54" s="22"/>
      <c r="C54" s="26" t="s">
        <v>29</v>
      </c>
      <c r="D54" s="23">
        <f>'2'!GY$5</f>
        <v>19</v>
      </c>
      <c r="E54" s="23">
        <f>'2'!GZ$5</f>
        <v>16</v>
      </c>
      <c r="F54" s="23">
        <f t="shared" si="1"/>
        <v>3</v>
      </c>
      <c r="G54" s="23">
        <f>'2'!HA$5</f>
        <v>6.9375</v>
      </c>
    </row>
    <row r="55" spans="1:7" x14ac:dyDescent="0.25">
      <c r="A55" s="25">
        <v>50</v>
      </c>
      <c r="B55" s="22"/>
      <c r="C55" s="26" t="s">
        <v>112</v>
      </c>
      <c r="D55" s="23">
        <f>'2'!HC$5</f>
        <v>0</v>
      </c>
      <c r="E55" s="23">
        <f>'2'!HD$5</f>
        <v>0</v>
      </c>
      <c r="F55" s="23">
        <f t="shared" si="1"/>
        <v>0</v>
      </c>
      <c r="G55" s="23">
        <f>'2'!HE$5</f>
        <v>0</v>
      </c>
    </row>
    <row r="56" spans="1:7" x14ac:dyDescent="0.25">
      <c r="A56" s="22">
        <v>51</v>
      </c>
      <c r="B56" s="22"/>
      <c r="C56" s="26" t="s">
        <v>31</v>
      </c>
      <c r="D56" s="23">
        <f>'2'!HG$5</f>
        <v>28</v>
      </c>
      <c r="E56" s="23">
        <f>'2'!HH$5</f>
        <v>23</v>
      </c>
      <c r="F56" s="23">
        <f t="shared" si="1"/>
        <v>5</v>
      </c>
      <c r="G56" s="23">
        <f>'2'!HI$5</f>
        <v>24.521739130434781</v>
      </c>
    </row>
    <row r="57" spans="1:7" x14ac:dyDescent="0.25">
      <c r="A57" s="22">
        <v>52</v>
      </c>
      <c r="B57" s="25"/>
      <c r="C57" s="26" t="s">
        <v>32</v>
      </c>
      <c r="D57" s="23">
        <f>'2'!HK$5</f>
        <v>20</v>
      </c>
      <c r="E57" s="23">
        <f>'2'!HL$5</f>
        <v>8</v>
      </c>
      <c r="F57" s="23">
        <f t="shared" si="1"/>
        <v>12</v>
      </c>
      <c r="G57" s="23">
        <f>'2'!HM$5</f>
        <v>24.25</v>
      </c>
    </row>
    <row r="58" spans="1:7" x14ac:dyDescent="0.25">
      <c r="A58" s="25">
        <v>53</v>
      </c>
      <c r="B58" s="25"/>
      <c r="C58" s="26" t="s">
        <v>33</v>
      </c>
      <c r="D58" s="23">
        <f>'2'!HO$5</f>
        <v>1</v>
      </c>
      <c r="E58" s="23">
        <f>'2'!HP$5</f>
        <v>0</v>
      </c>
      <c r="F58" s="23">
        <f t="shared" si="1"/>
        <v>1</v>
      </c>
      <c r="G58" s="23">
        <f>'2'!HQ$5</f>
        <v>0</v>
      </c>
    </row>
    <row r="59" spans="1:7" x14ac:dyDescent="0.25">
      <c r="A59" s="25">
        <v>54</v>
      </c>
      <c r="B59" s="22"/>
      <c r="C59" s="27" t="s">
        <v>34</v>
      </c>
      <c r="D59" s="23">
        <f>'2'!HS$5</f>
        <v>131</v>
      </c>
      <c r="E59" s="23">
        <f>'2'!HT$5</f>
        <v>126</v>
      </c>
      <c r="F59" s="23">
        <f t="shared" si="1"/>
        <v>5</v>
      </c>
      <c r="G59" s="23">
        <f>'2'!HU$5</f>
        <v>9.3809523809523814</v>
      </c>
    </row>
    <row r="60" spans="1:7" x14ac:dyDescent="0.25">
      <c r="A60" s="25">
        <v>55</v>
      </c>
      <c r="B60" s="25"/>
      <c r="C60" s="26" t="s">
        <v>172</v>
      </c>
      <c r="D60" s="23">
        <f>'2'!HW$5</f>
        <v>2</v>
      </c>
      <c r="E60" s="23">
        <f>'2'!HX$5</f>
        <v>1</v>
      </c>
      <c r="F60" s="23">
        <f t="shared" si="1"/>
        <v>1</v>
      </c>
      <c r="G60" s="23">
        <f>'2'!HY$5</f>
        <v>4</v>
      </c>
    </row>
    <row r="61" spans="1:7" x14ac:dyDescent="0.25">
      <c r="A61" s="22">
        <v>56</v>
      </c>
      <c r="B61" s="22"/>
      <c r="C61" s="26" t="s">
        <v>35</v>
      </c>
      <c r="D61" s="23">
        <f>'2'!IA$5</f>
        <v>0</v>
      </c>
      <c r="E61" s="23">
        <f>'2'!IB$5</f>
        <v>0</v>
      </c>
      <c r="F61" s="23">
        <f t="shared" si="1"/>
        <v>0</v>
      </c>
      <c r="G61" s="23">
        <f>'2'!IC$5</f>
        <v>0</v>
      </c>
    </row>
    <row r="62" spans="1:7" x14ac:dyDescent="0.25">
      <c r="A62" s="22">
        <v>57</v>
      </c>
      <c r="B62" s="22"/>
      <c r="C62" s="26" t="s">
        <v>163</v>
      </c>
      <c r="D62" s="23">
        <f>'2'!IE$5</f>
        <v>78</v>
      </c>
      <c r="E62" s="23">
        <f>'2'!IF$5</f>
        <v>62</v>
      </c>
      <c r="F62" s="23">
        <f t="shared" si="1"/>
        <v>16</v>
      </c>
      <c r="G62" s="23">
        <f>'2'!IG$5</f>
        <v>27.161290322580644</v>
      </c>
    </row>
    <row r="63" spans="1:7" x14ac:dyDescent="0.25">
      <c r="A63" s="25">
        <v>58</v>
      </c>
      <c r="B63" s="22"/>
      <c r="C63" s="27" t="s">
        <v>36</v>
      </c>
      <c r="D63" s="23">
        <f>'2'!II$5</f>
        <v>2</v>
      </c>
      <c r="E63" s="23">
        <f>'2'!IJ$5</f>
        <v>0</v>
      </c>
      <c r="F63" s="23">
        <f t="shared" si="1"/>
        <v>2</v>
      </c>
      <c r="G63" s="23">
        <f>'2'!IK$5</f>
        <v>0</v>
      </c>
    </row>
    <row r="64" spans="1:7" x14ac:dyDescent="0.25">
      <c r="A64" s="25">
        <v>59</v>
      </c>
      <c r="B64" s="22"/>
      <c r="C64" s="27" t="s">
        <v>188</v>
      </c>
      <c r="D64" s="23">
        <f>'2'!IM$5</f>
        <v>40</v>
      </c>
      <c r="E64" s="23">
        <f>'2'!IN$5</f>
        <v>0</v>
      </c>
      <c r="F64" s="23">
        <f t="shared" si="1"/>
        <v>40</v>
      </c>
      <c r="G64" s="23">
        <f>'2'!IO$5</f>
        <v>0</v>
      </c>
    </row>
    <row r="65" spans="1:7" x14ac:dyDescent="0.25">
      <c r="A65" s="25">
        <v>60</v>
      </c>
      <c r="B65" s="25"/>
      <c r="C65" s="27" t="s">
        <v>37</v>
      </c>
      <c r="D65" s="23">
        <f>'2'!IQ$5</f>
        <v>56</v>
      </c>
      <c r="E65" s="23">
        <f>'2'!IR$5</f>
        <v>15</v>
      </c>
      <c r="F65" s="23">
        <f t="shared" si="1"/>
        <v>41</v>
      </c>
      <c r="G65" s="23">
        <f>'2'!IS$5</f>
        <v>35.4</v>
      </c>
    </row>
    <row r="66" spans="1:7" x14ac:dyDescent="0.25">
      <c r="A66" s="22">
        <v>61</v>
      </c>
      <c r="B66" s="25"/>
      <c r="C66" s="27" t="s">
        <v>38</v>
      </c>
      <c r="D66" s="23">
        <f>'2'!IU$5</f>
        <v>4</v>
      </c>
      <c r="E66" s="23">
        <f>'2'!IV$5</f>
        <v>2</v>
      </c>
      <c r="F66" s="23">
        <f t="shared" si="1"/>
        <v>2</v>
      </c>
      <c r="G66" s="23">
        <f>'2'!IW$5</f>
        <v>32</v>
      </c>
    </row>
    <row r="67" spans="1:7" x14ac:dyDescent="0.25">
      <c r="A67" s="22">
        <v>62</v>
      </c>
      <c r="B67" s="22"/>
      <c r="C67" s="26" t="s">
        <v>39</v>
      </c>
      <c r="D67" s="23">
        <f>'2'!IY$5</f>
        <v>0</v>
      </c>
      <c r="E67" s="23">
        <f>'2'!IZ$5</f>
        <v>0</v>
      </c>
      <c r="F67" s="23">
        <f t="shared" si="1"/>
        <v>0</v>
      </c>
      <c r="G67" s="23">
        <f>'2'!JA$5</f>
        <v>0</v>
      </c>
    </row>
    <row r="68" spans="1:7" x14ac:dyDescent="0.25">
      <c r="A68" s="25">
        <v>63</v>
      </c>
      <c r="B68" s="22"/>
      <c r="C68" s="26" t="s">
        <v>40</v>
      </c>
      <c r="D68" s="23">
        <f>'2'!JC$5</f>
        <v>4</v>
      </c>
      <c r="E68" s="23">
        <f>'2'!JD$5</f>
        <v>0</v>
      </c>
      <c r="F68" s="23">
        <f t="shared" si="1"/>
        <v>4</v>
      </c>
      <c r="G68" s="23">
        <f>'2'!JE$5</f>
        <v>0</v>
      </c>
    </row>
    <row r="69" spans="1:7" x14ac:dyDescent="0.25">
      <c r="A69" s="25">
        <v>64</v>
      </c>
      <c r="B69" s="22"/>
      <c r="C69" s="26" t="s">
        <v>41</v>
      </c>
      <c r="D69" s="23">
        <f>'2'!JG$5</f>
        <v>1</v>
      </c>
      <c r="E69" s="23">
        <f>'2'!JH$5</f>
        <v>1</v>
      </c>
      <c r="F69" s="23">
        <f t="shared" si="1"/>
        <v>0</v>
      </c>
      <c r="G69" s="23">
        <f>'2'!JI$5</f>
        <v>3</v>
      </c>
    </row>
    <row r="70" spans="1:7" x14ac:dyDescent="0.25">
      <c r="A70" s="25">
        <v>65</v>
      </c>
      <c r="B70" s="25"/>
      <c r="C70" s="26" t="s">
        <v>42</v>
      </c>
      <c r="D70" s="23">
        <f>'2'!JK$5</f>
        <v>2</v>
      </c>
      <c r="E70" s="23">
        <f>'2'!JL$5</f>
        <v>1</v>
      </c>
      <c r="F70" s="23">
        <f t="shared" ref="F70:F91" si="2">SUM(D70-E70)</f>
        <v>1</v>
      </c>
      <c r="G70" s="23">
        <f>'2'!JM$5</f>
        <v>20</v>
      </c>
    </row>
    <row r="71" spans="1:7" x14ac:dyDescent="0.25">
      <c r="A71" s="22">
        <v>66</v>
      </c>
      <c r="B71" s="25"/>
      <c r="C71" s="26" t="s">
        <v>43</v>
      </c>
      <c r="D71" s="23">
        <f>'2'!JO$5</f>
        <v>1</v>
      </c>
      <c r="E71" s="23">
        <f>'2'!JP$5</f>
        <v>0</v>
      </c>
      <c r="F71" s="23">
        <f t="shared" si="2"/>
        <v>1</v>
      </c>
      <c r="G71" s="23">
        <f>'2'!JQ$5</f>
        <v>0</v>
      </c>
    </row>
    <row r="72" spans="1:7" x14ac:dyDescent="0.25">
      <c r="A72" s="22">
        <v>67</v>
      </c>
      <c r="B72" s="22"/>
      <c r="C72" s="27" t="s">
        <v>44</v>
      </c>
      <c r="D72" s="23">
        <f>'2'!JS$5</f>
        <v>101</v>
      </c>
      <c r="E72" s="23">
        <f>'2'!JT$5</f>
        <v>91</v>
      </c>
      <c r="F72" s="23">
        <f t="shared" si="2"/>
        <v>10</v>
      </c>
      <c r="G72" s="23">
        <f>'2'!JU$5</f>
        <v>13.263736263736265</v>
      </c>
    </row>
    <row r="73" spans="1:7" x14ac:dyDescent="0.25">
      <c r="A73" s="25">
        <v>68</v>
      </c>
      <c r="B73" s="22"/>
      <c r="C73" s="26" t="s">
        <v>45</v>
      </c>
      <c r="D73" s="23">
        <f>'2'!JW$5</f>
        <v>1</v>
      </c>
      <c r="E73" s="23">
        <f>'2'!JX$5</f>
        <v>0</v>
      </c>
      <c r="F73" s="23">
        <f t="shared" si="2"/>
        <v>1</v>
      </c>
      <c r="G73" s="23">
        <f>'2'!JY$5</f>
        <v>0</v>
      </c>
    </row>
    <row r="74" spans="1:7" x14ac:dyDescent="0.25">
      <c r="A74" s="25">
        <v>69</v>
      </c>
      <c r="B74" s="22"/>
      <c r="C74" s="26" t="s">
        <v>46</v>
      </c>
      <c r="D74" s="23">
        <f>'2'!KA$5</f>
        <v>0</v>
      </c>
      <c r="E74" s="23">
        <f>'2'!KB$5</f>
        <v>0</v>
      </c>
      <c r="F74" s="23">
        <f t="shared" si="2"/>
        <v>0</v>
      </c>
      <c r="G74" s="23">
        <f>'2'!KC$5</f>
        <v>0</v>
      </c>
    </row>
    <row r="75" spans="1:7" x14ac:dyDescent="0.25">
      <c r="A75" s="25">
        <v>70</v>
      </c>
      <c r="B75" s="22"/>
      <c r="C75" s="26" t="s">
        <v>152</v>
      </c>
      <c r="D75" s="23">
        <f>'2'!KE$5</f>
        <v>42</v>
      </c>
      <c r="E75" s="23">
        <f>'2'!KF$5</f>
        <v>17</v>
      </c>
      <c r="F75" s="23">
        <f t="shared" si="2"/>
        <v>25</v>
      </c>
      <c r="G75" s="23">
        <f>'2'!KG$5</f>
        <v>19.529411764705884</v>
      </c>
    </row>
    <row r="76" spans="1:7" x14ac:dyDescent="0.25">
      <c r="A76" s="22">
        <v>71</v>
      </c>
      <c r="B76" s="25"/>
      <c r="C76" s="26" t="s">
        <v>47</v>
      </c>
      <c r="D76" s="23">
        <f>'2'!KI$5</f>
        <v>0</v>
      </c>
      <c r="E76" s="23">
        <f>'2'!KJ$5</f>
        <v>0</v>
      </c>
      <c r="F76" s="23">
        <f t="shared" si="2"/>
        <v>0</v>
      </c>
      <c r="G76" s="23">
        <f>'2'!KK$5</f>
        <v>0</v>
      </c>
    </row>
    <row r="77" spans="1:7" x14ac:dyDescent="0.25">
      <c r="A77" s="22">
        <v>72</v>
      </c>
      <c r="B77" s="25"/>
      <c r="C77" s="26" t="s">
        <v>48</v>
      </c>
      <c r="D77" s="23">
        <f>'2'!KM$5</f>
        <v>95</v>
      </c>
      <c r="E77" s="23">
        <f>'2'!KN$5</f>
        <v>46</v>
      </c>
      <c r="F77" s="23">
        <f t="shared" si="2"/>
        <v>49</v>
      </c>
      <c r="G77" s="23">
        <f>'2'!KO$5</f>
        <v>28.521739130434781</v>
      </c>
    </row>
    <row r="78" spans="1:7" x14ac:dyDescent="0.25">
      <c r="A78" s="25">
        <v>73</v>
      </c>
      <c r="B78" s="22"/>
      <c r="C78" s="26" t="s">
        <v>49</v>
      </c>
      <c r="D78" s="23">
        <f>'2'!KQ$5</f>
        <v>9</v>
      </c>
      <c r="E78" s="23">
        <f>'2'!KR$5</f>
        <v>2</v>
      </c>
      <c r="F78" s="23">
        <f t="shared" si="2"/>
        <v>7</v>
      </c>
      <c r="G78" s="23">
        <f>'2'!KS$5</f>
        <v>86</v>
      </c>
    </row>
    <row r="79" spans="1:7" x14ac:dyDescent="0.25">
      <c r="A79" s="25">
        <v>74</v>
      </c>
      <c r="B79" s="22"/>
      <c r="C79" s="26" t="s">
        <v>50</v>
      </c>
      <c r="D79" s="23">
        <f>'2'!KU$5</f>
        <v>47</v>
      </c>
      <c r="E79" s="23">
        <f>'2'!KV$5</f>
        <v>45</v>
      </c>
      <c r="F79" s="23">
        <f t="shared" si="2"/>
        <v>2</v>
      </c>
      <c r="G79" s="23">
        <f>'2'!KW$5</f>
        <v>40.444444444444443</v>
      </c>
    </row>
    <row r="80" spans="1:7" x14ac:dyDescent="0.25">
      <c r="A80" s="25">
        <v>75</v>
      </c>
      <c r="B80" s="22"/>
      <c r="C80" s="26" t="s">
        <v>113</v>
      </c>
      <c r="D80" s="23">
        <f>'2'!KY$5</f>
        <v>18</v>
      </c>
      <c r="E80" s="23">
        <f>'2'!KZ$5</f>
        <v>14</v>
      </c>
      <c r="F80" s="23">
        <f t="shared" si="2"/>
        <v>4</v>
      </c>
      <c r="G80" s="23">
        <f>'2'!LA$5</f>
        <v>87.357142857142861</v>
      </c>
    </row>
    <row r="81" spans="1:7" x14ac:dyDescent="0.25">
      <c r="A81" s="22">
        <v>76</v>
      </c>
      <c r="B81" s="22"/>
      <c r="C81" s="26" t="s">
        <v>114</v>
      </c>
      <c r="D81" s="23">
        <f>'2'!LC$5</f>
        <v>8</v>
      </c>
      <c r="E81" s="23">
        <f>'2'!LD$5</f>
        <v>5</v>
      </c>
      <c r="F81" s="23">
        <f t="shared" si="2"/>
        <v>3</v>
      </c>
      <c r="G81" s="23">
        <f>'2'!LE$5</f>
        <v>35</v>
      </c>
    </row>
    <row r="82" spans="1:7" x14ac:dyDescent="0.25">
      <c r="A82" s="22">
        <v>77</v>
      </c>
      <c r="B82" s="22"/>
      <c r="C82" s="26" t="s">
        <v>51</v>
      </c>
      <c r="D82" s="23">
        <f>'2'!LG$5</f>
        <v>0</v>
      </c>
      <c r="E82" s="23">
        <f>'2'!LH$5</f>
        <v>0</v>
      </c>
      <c r="F82" s="23">
        <f t="shared" si="2"/>
        <v>0</v>
      </c>
      <c r="G82" s="23">
        <f>'2'!LI$5</f>
        <v>0</v>
      </c>
    </row>
    <row r="83" spans="1:7" x14ac:dyDescent="0.25">
      <c r="A83" s="25">
        <v>78</v>
      </c>
      <c r="B83" s="25"/>
      <c r="C83" s="27" t="s">
        <v>52</v>
      </c>
      <c r="D83" s="23">
        <f>'2'!LK$5</f>
        <v>0</v>
      </c>
      <c r="E83" s="23">
        <f>'2'!LL$5</f>
        <v>0</v>
      </c>
      <c r="F83" s="23">
        <f t="shared" si="2"/>
        <v>0</v>
      </c>
      <c r="G83" s="23">
        <f>'2'!LM$5</f>
        <v>0</v>
      </c>
    </row>
    <row r="84" spans="1:7" x14ac:dyDescent="0.25">
      <c r="A84" s="25">
        <v>79</v>
      </c>
      <c r="B84" s="25"/>
      <c r="C84" s="26" t="s">
        <v>53</v>
      </c>
      <c r="D84" s="23">
        <f>'2'!LO$5</f>
        <v>0</v>
      </c>
      <c r="E84" s="23">
        <f>'2'!LP$5</f>
        <v>0</v>
      </c>
      <c r="F84" s="23">
        <f t="shared" si="2"/>
        <v>0</v>
      </c>
      <c r="G84" s="23">
        <f>'2'!LQ$5</f>
        <v>0</v>
      </c>
    </row>
    <row r="85" spans="1:7" x14ac:dyDescent="0.25">
      <c r="A85" s="25">
        <v>80</v>
      </c>
      <c r="B85" s="22"/>
      <c r="C85" s="27" t="s">
        <v>54</v>
      </c>
      <c r="D85" s="23">
        <f>'2'!LS$5</f>
        <v>54</v>
      </c>
      <c r="E85" s="23">
        <f>'2'!LT$5</f>
        <v>3</v>
      </c>
      <c r="F85" s="23">
        <f t="shared" si="2"/>
        <v>51</v>
      </c>
      <c r="G85" s="23">
        <f>'2'!LU$5</f>
        <v>35</v>
      </c>
    </row>
    <row r="86" spans="1:7" x14ac:dyDescent="0.25">
      <c r="A86" s="22">
        <v>81</v>
      </c>
      <c r="B86" s="22"/>
      <c r="C86" s="26" t="s">
        <v>55</v>
      </c>
      <c r="D86" s="23">
        <f>'2'!LW$5</f>
        <v>0</v>
      </c>
      <c r="E86" s="23">
        <f>'2'!LX$5</f>
        <v>0</v>
      </c>
      <c r="F86" s="23">
        <f t="shared" si="2"/>
        <v>0</v>
      </c>
      <c r="G86" s="23">
        <f>'2'!LY$5</f>
        <v>0</v>
      </c>
    </row>
    <row r="87" spans="1:7" x14ac:dyDescent="0.25">
      <c r="A87" s="22">
        <v>82</v>
      </c>
      <c r="B87" s="22"/>
      <c r="C87" s="26" t="s">
        <v>56</v>
      </c>
      <c r="D87" s="23">
        <f>'2'!MA$5</f>
        <v>6</v>
      </c>
      <c r="E87" s="23">
        <f>'2'!MB$5</f>
        <v>1</v>
      </c>
      <c r="F87" s="23">
        <f t="shared" si="2"/>
        <v>5</v>
      </c>
      <c r="G87" s="23">
        <f>'2'!MC$5</f>
        <v>24</v>
      </c>
    </row>
    <row r="88" spans="1:7" x14ac:dyDescent="0.25">
      <c r="A88" s="25">
        <v>83</v>
      </c>
      <c r="B88" s="25"/>
      <c r="C88" s="24" t="s">
        <v>57</v>
      </c>
      <c r="D88" s="23">
        <f>'2'!ME$5</f>
        <v>19</v>
      </c>
      <c r="E88" s="23">
        <f>'2'!MF$5</f>
        <v>17</v>
      </c>
      <c r="F88" s="23">
        <f t="shared" si="2"/>
        <v>2</v>
      </c>
      <c r="G88" s="23">
        <f>'2'!MG$5</f>
        <v>4.2941176470588234</v>
      </c>
    </row>
    <row r="89" spans="1:7" x14ac:dyDescent="0.25">
      <c r="A89" s="25">
        <v>84</v>
      </c>
      <c r="B89" s="25"/>
      <c r="C89" s="27" t="s">
        <v>58</v>
      </c>
      <c r="D89" s="23">
        <f>'2'!MI$5</f>
        <v>1</v>
      </c>
      <c r="E89" s="23">
        <f>'2'!MJ$5</f>
        <v>0</v>
      </c>
      <c r="F89" s="23">
        <f t="shared" si="2"/>
        <v>1</v>
      </c>
      <c r="G89" s="23">
        <f>'2'!MK$5</f>
        <v>0</v>
      </c>
    </row>
    <row r="90" spans="1:7" x14ac:dyDescent="0.25">
      <c r="A90" s="25">
        <v>85</v>
      </c>
      <c r="B90" s="22"/>
      <c r="C90" s="26" t="s">
        <v>59</v>
      </c>
      <c r="D90" s="23">
        <f>'2'!LV$5</f>
        <v>0</v>
      </c>
      <c r="E90" s="23">
        <f>'2'!LW$5</f>
        <v>0</v>
      </c>
      <c r="F90" s="23">
        <f t="shared" si="2"/>
        <v>0</v>
      </c>
      <c r="G90" s="23">
        <f>'2'!LX$5</f>
        <v>0</v>
      </c>
    </row>
    <row r="91" spans="1:7" x14ac:dyDescent="0.25">
      <c r="A91" s="22">
        <v>86</v>
      </c>
      <c r="B91" s="3"/>
      <c r="C91" s="28" t="s">
        <v>60</v>
      </c>
      <c r="D91" s="23">
        <f>'2'!MQ5</f>
        <v>72</v>
      </c>
      <c r="E91" s="23">
        <f>'2'!MR5</f>
        <v>32</v>
      </c>
      <c r="F91" s="23">
        <f t="shared" si="2"/>
        <v>40</v>
      </c>
      <c r="G91" s="23">
        <f>'2'!MS5</f>
        <v>27.53125</v>
      </c>
    </row>
    <row r="92" spans="1:7" x14ac:dyDescent="0.25">
      <c r="A92" s="44"/>
      <c r="B92" s="44"/>
      <c r="C92" s="46"/>
      <c r="D92" s="45"/>
      <c r="E92" s="45"/>
      <c r="F92" s="45"/>
      <c r="G92" s="45"/>
    </row>
    <row r="93" spans="1:7" x14ac:dyDescent="0.25">
      <c r="A93" s="22">
        <v>87</v>
      </c>
      <c r="B93" s="22"/>
      <c r="C93" s="27" t="s">
        <v>61</v>
      </c>
      <c r="D93" s="23">
        <f>'2'!MU$5</f>
        <v>30</v>
      </c>
      <c r="E93" s="23">
        <f>'2'!MV$5</f>
        <v>21</v>
      </c>
      <c r="F93" s="23">
        <f>'2'!MW$5</f>
        <v>17.952380952380953</v>
      </c>
      <c r="G93" s="23">
        <f>'[1]2'!MV$5</f>
        <v>0</v>
      </c>
    </row>
    <row r="94" spans="1:7" x14ac:dyDescent="0.25">
      <c r="A94" s="22">
        <v>88</v>
      </c>
      <c r="B94" s="22"/>
      <c r="C94" s="26" t="s">
        <v>62</v>
      </c>
      <c r="D94" s="23">
        <f>'2'!MY$5</f>
        <v>2</v>
      </c>
      <c r="E94" s="23">
        <f>'2'!MZ$5</f>
        <v>1</v>
      </c>
      <c r="F94" s="23">
        <f t="shared" ref="F94:F113" si="3">SUM(D94-E94)</f>
        <v>1</v>
      </c>
      <c r="G94" s="23">
        <f>'2'!NA6</f>
        <v>0</v>
      </c>
    </row>
    <row r="95" spans="1:7" x14ac:dyDescent="0.25">
      <c r="A95" s="22">
        <v>89</v>
      </c>
      <c r="B95" s="22"/>
      <c r="C95" s="26" t="s">
        <v>63</v>
      </c>
      <c r="D95" s="23">
        <f>'2'!NC$5</f>
        <v>2</v>
      </c>
      <c r="E95" s="23">
        <f>'2'!ND$5</f>
        <v>2</v>
      </c>
      <c r="F95" s="23">
        <f t="shared" si="3"/>
        <v>0</v>
      </c>
      <c r="G95" s="23">
        <f>'2'!NE6</f>
        <v>0</v>
      </c>
    </row>
    <row r="96" spans="1:7" x14ac:dyDescent="0.25">
      <c r="A96" s="22">
        <v>90</v>
      </c>
      <c r="B96" s="22"/>
      <c r="C96" s="26" t="s">
        <v>64</v>
      </c>
      <c r="D96" s="23">
        <f>'2'!NG$5</f>
        <v>2</v>
      </c>
      <c r="E96" s="23">
        <f>'2'!NH$5</f>
        <v>0</v>
      </c>
      <c r="F96" s="23">
        <f t="shared" si="3"/>
        <v>2</v>
      </c>
      <c r="G96" s="23">
        <f>'2'!NI$5</f>
        <v>0</v>
      </c>
    </row>
    <row r="97" spans="1:7" x14ac:dyDescent="0.25">
      <c r="A97" s="22">
        <v>91</v>
      </c>
      <c r="B97" s="22"/>
      <c r="C97" s="26" t="s">
        <v>65</v>
      </c>
      <c r="D97" s="23">
        <f>'2'!NK$5</f>
        <v>3</v>
      </c>
      <c r="E97" s="23">
        <f>'2'!NL$5</f>
        <v>1</v>
      </c>
      <c r="F97" s="23">
        <f t="shared" si="3"/>
        <v>2</v>
      </c>
      <c r="G97" s="23">
        <f>'2'!NM$5</f>
        <v>40</v>
      </c>
    </row>
    <row r="98" spans="1:7" x14ac:dyDescent="0.25">
      <c r="A98" s="22">
        <v>92</v>
      </c>
      <c r="B98" s="22"/>
      <c r="C98" s="26" t="s">
        <v>66</v>
      </c>
      <c r="D98" s="23">
        <f>'2'!NO$5</f>
        <v>2</v>
      </c>
      <c r="E98" s="23">
        <f>'2'!NP$5</f>
        <v>0</v>
      </c>
      <c r="F98" s="23">
        <f t="shared" si="3"/>
        <v>2</v>
      </c>
      <c r="G98" s="23">
        <f>'2'!NQ$5</f>
        <v>0</v>
      </c>
    </row>
    <row r="99" spans="1:7" x14ac:dyDescent="0.25">
      <c r="A99" s="22">
        <v>93</v>
      </c>
      <c r="B99" s="22"/>
      <c r="C99" s="26" t="s">
        <v>67</v>
      </c>
      <c r="D99" s="23">
        <f>'2'!NS$5</f>
        <v>1</v>
      </c>
      <c r="E99" s="23">
        <f>'2'!NT$5</f>
        <v>0</v>
      </c>
      <c r="F99" s="23">
        <f t="shared" si="3"/>
        <v>1</v>
      </c>
      <c r="G99" s="23">
        <f>'2'!NU$5</f>
        <v>0</v>
      </c>
    </row>
    <row r="100" spans="1:7" x14ac:dyDescent="0.25">
      <c r="A100" s="22">
        <v>94</v>
      </c>
      <c r="B100" s="22"/>
      <c r="C100" s="26" t="s">
        <v>68</v>
      </c>
      <c r="D100" s="23">
        <f>'2'!NW$5</f>
        <v>1</v>
      </c>
      <c r="E100" s="23">
        <f>'2'!NX$5</f>
        <v>0</v>
      </c>
      <c r="F100" s="23">
        <f t="shared" si="3"/>
        <v>1</v>
      </c>
      <c r="G100" s="23">
        <f>'2'!NY$5</f>
        <v>0</v>
      </c>
    </row>
    <row r="101" spans="1:7" x14ac:dyDescent="0.25">
      <c r="A101" s="22">
        <v>95</v>
      </c>
      <c r="B101" s="22"/>
      <c r="C101" s="26" t="s">
        <v>69</v>
      </c>
      <c r="D101" s="23">
        <f>'2'!OA$5</f>
        <v>12</v>
      </c>
      <c r="E101" s="23">
        <f>'2'!OB$5</f>
        <v>3</v>
      </c>
      <c r="F101" s="23">
        <f t="shared" si="3"/>
        <v>9</v>
      </c>
      <c r="G101" s="23">
        <f>'2'!OC$5</f>
        <v>205.66666666666666</v>
      </c>
    </row>
    <row r="102" spans="1:7" x14ac:dyDescent="0.25">
      <c r="A102" s="22">
        <v>96</v>
      </c>
      <c r="B102" s="22"/>
      <c r="C102" s="26" t="s">
        <v>70</v>
      </c>
      <c r="D102" s="23">
        <f>'2'!OE$5</f>
        <v>2</v>
      </c>
      <c r="E102" s="23">
        <f>'2'!OF$5</f>
        <v>0</v>
      </c>
      <c r="F102" s="23">
        <f t="shared" si="3"/>
        <v>2</v>
      </c>
      <c r="G102" s="23">
        <f>'2'!OG$5</f>
        <v>0</v>
      </c>
    </row>
    <row r="103" spans="1:7" x14ac:dyDescent="0.25">
      <c r="A103" s="22">
        <v>97</v>
      </c>
      <c r="B103" s="22"/>
      <c r="C103" s="26" t="s">
        <v>71</v>
      </c>
      <c r="D103" s="23">
        <f>'2'!OI$5</f>
        <v>2</v>
      </c>
      <c r="E103" s="23">
        <f>'2'!OJ$5</f>
        <v>0</v>
      </c>
      <c r="F103" s="23">
        <f t="shared" si="3"/>
        <v>2</v>
      </c>
      <c r="G103" s="23">
        <f>'2'!OK$5</f>
        <v>0</v>
      </c>
    </row>
    <row r="104" spans="1:7" x14ac:dyDescent="0.25">
      <c r="A104" s="22">
        <v>98</v>
      </c>
      <c r="B104" s="22"/>
      <c r="C104" s="26" t="s">
        <v>72</v>
      </c>
      <c r="D104" s="23">
        <f>'2'!OM$5</f>
        <v>8</v>
      </c>
      <c r="E104" s="23">
        <f>'2'!ON$5</f>
        <v>0</v>
      </c>
      <c r="F104" s="23">
        <f t="shared" si="3"/>
        <v>8</v>
      </c>
      <c r="G104" s="23">
        <f>'2'!OO$5</f>
        <v>0</v>
      </c>
    </row>
    <row r="105" spans="1:7" x14ac:dyDescent="0.25">
      <c r="A105" s="22">
        <v>99</v>
      </c>
      <c r="B105" s="22"/>
      <c r="C105" s="26" t="s">
        <v>73</v>
      </c>
      <c r="D105" s="23">
        <f>'2'!OQ$5</f>
        <v>1</v>
      </c>
      <c r="E105" s="23">
        <f>'2'!OR$5</f>
        <v>0</v>
      </c>
      <c r="F105" s="23">
        <f t="shared" si="3"/>
        <v>1</v>
      </c>
      <c r="G105" s="23">
        <f>'2'!OS$5</f>
        <v>0</v>
      </c>
    </row>
    <row r="106" spans="1:7" x14ac:dyDescent="0.25">
      <c r="A106" s="22">
        <v>100</v>
      </c>
      <c r="B106" s="22"/>
      <c r="C106" s="26" t="s">
        <v>74</v>
      </c>
      <c r="D106" s="23">
        <f>'2'!OU$5</f>
        <v>3</v>
      </c>
      <c r="E106" s="23">
        <f>'2'!OV$5</f>
        <v>0</v>
      </c>
      <c r="F106" s="23">
        <f t="shared" si="3"/>
        <v>3</v>
      </c>
      <c r="G106" s="23">
        <f>'2'!OW$5</f>
        <v>0</v>
      </c>
    </row>
    <row r="107" spans="1:7" x14ac:dyDescent="0.25">
      <c r="A107" s="22">
        <v>101</v>
      </c>
      <c r="B107" s="22"/>
      <c r="C107" s="26" t="s">
        <v>75</v>
      </c>
      <c r="D107" s="23">
        <f>'2'!OY$5</f>
        <v>1</v>
      </c>
      <c r="E107" s="23">
        <f>'2'!OZ$5</f>
        <v>0</v>
      </c>
      <c r="F107" s="23">
        <f t="shared" si="3"/>
        <v>1</v>
      </c>
      <c r="G107" s="23">
        <f>'2'!PA$5</f>
        <v>0</v>
      </c>
    </row>
    <row r="108" spans="1:7" x14ac:dyDescent="0.25">
      <c r="A108" s="22">
        <v>102</v>
      </c>
      <c r="B108" s="22"/>
      <c r="C108" s="26" t="s">
        <v>76</v>
      </c>
      <c r="D108" s="23">
        <f>'2'!PC$5</f>
        <v>2</v>
      </c>
      <c r="E108" s="23">
        <f>'2'!PD$5</f>
        <v>0</v>
      </c>
      <c r="F108" s="23">
        <f t="shared" si="3"/>
        <v>2</v>
      </c>
      <c r="G108" s="23">
        <f>'2'!PE$5</f>
        <v>0</v>
      </c>
    </row>
    <row r="109" spans="1:7" x14ac:dyDescent="0.25">
      <c r="A109" s="22">
        <v>103</v>
      </c>
      <c r="B109" s="22"/>
      <c r="C109" s="26" t="s">
        <v>77</v>
      </c>
      <c r="D109" s="23">
        <f>'2'!PG$5</f>
        <v>5</v>
      </c>
      <c r="E109" s="23">
        <f>'2'!PH$5</f>
        <v>1</v>
      </c>
      <c r="F109" s="23">
        <f t="shared" si="3"/>
        <v>4</v>
      </c>
      <c r="G109" s="23">
        <f>'2'!PI$5</f>
        <v>7</v>
      </c>
    </row>
    <row r="110" spans="1:7" x14ac:dyDescent="0.25">
      <c r="A110" s="22">
        <v>104</v>
      </c>
      <c r="B110" s="22"/>
      <c r="C110" s="26" t="s">
        <v>78</v>
      </c>
      <c r="D110" s="23">
        <f>'2'!PK$5</f>
        <v>2</v>
      </c>
      <c r="E110" s="23">
        <f>'2'!PL$5</f>
        <v>0</v>
      </c>
      <c r="F110" s="23">
        <f t="shared" si="3"/>
        <v>2</v>
      </c>
      <c r="G110" s="23">
        <f>'2'!PM$5</f>
        <v>0</v>
      </c>
    </row>
    <row r="111" spans="1:7" x14ac:dyDescent="0.25">
      <c r="A111" s="22">
        <v>105</v>
      </c>
      <c r="B111" s="22"/>
      <c r="C111" s="26" t="s">
        <v>79</v>
      </c>
      <c r="D111" s="23">
        <f>'2'!PO$5</f>
        <v>18</v>
      </c>
      <c r="E111" s="23">
        <f>'2'!PP$5</f>
        <v>0</v>
      </c>
      <c r="F111" s="23">
        <f t="shared" si="3"/>
        <v>18</v>
      </c>
      <c r="G111" s="23">
        <f>'2'!PQ$5</f>
        <v>0</v>
      </c>
    </row>
    <row r="112" spans="1:7" x14ac:dyDescent="0.25">
      <c r="A112" s="22">
        <v>106</v>
      </c>
      <c r="B112" s="22"/>
      <c r="C112" s="26" t="s">
        <v>80</v>
      </c>
      <c r="D112" s="23">
        <f>'2'!PS$5</f>
        <v>1</v>
      </c>
      <c r="E112" s="23">
        <f>'2'!PT$5</f>
        <v>0</v>
      </c>
      <c r="F112" s="23">
        <f t="shared" si="3"/>
        <v>1</v>
      </c>
      <c r="G112" s="23">
        <f>'2'!PU$5</f>
        <v>0</v>
      </c>
    </row>
    <row r="113" spans="1:7" x14ac:dyDescent="0.25">
      <c r="A113" s="22">
        <v>107</v>
      </c>
      <c r="B113" s="22"/>
      <c r="C113" s="26" t="s">
        <v>81</v>
      </c>
      <c r="D113" s="23">
        <f>'2'!PW$5</f>
        <v>2</v>
      </c>
      <c r="E113" s="23">
        <f>'2'!PX$5</f>
        <v>0</v>
      </c>
      <c r="F113" s="23">
        <f t="shared" si="3"/>
        <v>2</v>
      </c>
      <c r="G113" s="23">
        <f>'2'!PY$5</f>
        <v>0</v>
      </c>
    </row>
    <row r="114" spans="1:7" x14ac:dyDescent="0.25">
      <c r="A114" s="30"/>
      <c r="B114" s="30"/>
      <c r="C114" s="31"/>
      <c r="D114" s="30"/>
      <c r="E114" s="30"/>
      <c r="F114" s="30"/>
      <c r="G114" s="30"/>
    </row>
  </sheetData>
  <pageMargins left="0.78740157480314965" right="0.78740157480314965" top="0.59055118110236227" bottom="0.59055118110236227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Y358"/>
  <sheetViews>
    <sheetView workbookViewId="0">
      <pane xSplit="13" ySplit="5" topLeftCell="N6" activePane="bottomRight" state="frozen"/>
      <selection pane="topRight" activeCell="N1" sqref="N1"/>
      <selection pane="bottomLeft" activeCell="A6" sqref="A6"/>
      <selection pane="bottomRight"/>
    </sheetView>
  </sheetViews>
  <sheetFormatPr defaultColWidth="8.85546875" defaultRowHeight="9" x14ac:dyDescent="0.15"/>
  <cols>
    <col min="1" max="1" width="4.7109375" style="1" customWidth="1"/>
    <col min="2" max="2" width="44" style="1" customWidth="1"/>
    <col min="3" max="3" width="29.5703125" style="1" customWidth="1"/>
    <col min="4" max="4" width="10" style="1" customWidth="1"/>
    <col min="5" max="5" width="8.85546875" style="1"/>
    <col min="6" max="6" width="11.5703125" style="1" bestFit="1" customWidth="1"/>
    <col min="7" max="8" width="8.85546875" style="1"/>
    <col min="9" max="13" width="4.7109375" style="1" customWidth="1"/>
    <col min="14" max="14" width="8.85546875" style="1"/>
    <col min="15" max="17" width="3.7109375" style="1" customWidth="1"/>
    <col min="18" max="18" width="8.85546875" style="1"/>
    <col min="19" max="21" width="3.7109375" style="1" customWidth="1"/>
    <col min="22" max="22" width="8.85546875" style="1"/>
    <col min="23" max="25" width="3.7109375" style="1" customWidth="1"/>
    <col min="26" max="26" width="8.85546875" style="1"/>
    <col min="27" max="29" width="3.7109375" style="1" customWidth="1"/>
    <col min="30" max="30" width="8.85546875" style="1"/>
    <col min="31" max="33" width="3.7109375" style="1" customWidth="1"/>
    <col min="34" max="34" width="8.85546875" style="1"/>
    <col min="35" max="37" width="3.7109375" style="1" customWidth="1"/>
    <col min="38" max="38" width="8.85546875" style="1"/>
    <col min="39" max="41" width="3.7109375" style="1" customWidth="1"/>
    <col min="42" max="42" width="8.85546875" style="1"/>
    <col min="43" max="45" width="3.7109375" style="1" customWidth="1"/>
    <col min="46" max="46" width="8.85546875" style="1"/>
    <col min="47" max="49" width="3.7109375" style="1" customWidth="1"/>
    <col min="50" max="50" width="8.85546875" style="1"/>
    <col min="51" max="53" width="3.7109375" style="1" customWidth="1"/>
    <col min="54" max="54" width="8.85546875" style="1"/>
    <col min="55" max="57" width="3.7109375" style="1" customWidth="1"/>
    <col min="58" max="58" width="8.85546875" style="1"/>
    <col min="59" max="61" width="3.7109375" style="1" customWidth="1"/>
    <col min="62" max="62" width="8.85546875" style="1"/>
    <col min="63" max="65" width="3.7109375" style="1" customWidth="1"/>
    <col min="66" max="66" width="8.85546875" style="1"/>
    <col min="67" max="69" width="3.7109375" style="1" customWidth="1"/>
    <col min="70" max="70" width="8.85546875" style="1"/>
    <col min="71" max="73" width="3.7109375" style="1" customWidth="1"/>
    <col min="74" max="74" width="8.85546875" style="1"/>
    <col min="75" max="77" width="3.7109375" style="1" customWidth="1"/>
    <col min="78" max="78" width="8.85546875" style="1"/>
    <col min="79" max="81" width="3.7109375" style="1" customWidth="1"/>
    <col min="82" max="82" width="8.85546875" style="1"/>
    <col min="83" max="85" width="3.7109375" style="1" customWidth="1"/>
    <col min="86" max="86" width="8.85546875" style="1"/>
    <col min="87" max="89" width="3.7109375" style="1" customWidth="1"/>
    <col min="90" max="90" width="8.85546875" style="1"/>
    <col min="91" max="93" width="3.7109375" style="1" customWidth="1"/>
    <col min="94" max="94" width="8.85546875" style="1"/>
    <col min="95" max="97" width="3.7109375" style="1" customWidth="1"/>
    <col min="98" max="98" width="8.85546875" style="1"/>
    <col min="99" max="101" width="3.7109375" style="1" customWidth="1"/>
    <col min="102" max="102" width="8.85546875" style="1"/>
    <col min="103" max="105" width="3.7109375" style="1" customWidth="1"/>
    <col min="106" max="106" width="8.85546875" style="1"/>
    <col min="107" max="109" width="3.7109375" style="1" customWidth="1"/>
    <col min="110" max="110" width="8.85546875" style="1"/>
    <col min="111" max="113" width="3.7109375" style="1" customWidth="1"/>
    <col min="114" max="114" width="8.85546875" style="1"/>
    <col min="115" max="117" width="3.7109375" style="1" customWidth="1"/>
    <col min="118" max="118" width="8.85546875" style="1"/>
    <col min="119" max="121" width="3.7109375" style="1" customWidth="1"/>
    <col min="122" max="122" width="8.85546875" style="1"/>
    <col min="123" max="125" width="3.7109375" style="1" customWidth="1"/>
    <col min="126" max="126" width="8.85546875" style="1"/>
    <col min="127" max="129" width="3.7109375" style="1" customWidth="1"/>
    <col min="130" max="130" width="8.85546875" style="1"/>
    <col min="131" max="133" width="3.7109375" style="1" customWidth="1"/>
    <col min="134" max="134" width="8.85546875" style="1"/>
    <col min="135" max="137" width="3.7109375" style="1" customWidth="1"/>
    <col min="138" max="138" width="8.85546875" style="1"/>
    <col min="139" max="141" width="3.7109375" style="1" customWidth="1"/>
    <col min="142" max="142" width="8.85546875" style="1"/>
    <col min="143" max="145" width="3.7109375" style="1" customWidth="1"/>
    <col min="146" max="146" width="8.85546875" style="1"/>
    <col min="147" max="149" width="3.7109375" style="1" customWidth="1"/>
    <col min="150" max="150" width="8.85546875" style="1"/>
    <col min="151" max="153" width="3.7109375" style="1" customWidth="1"/>
    <col min="154" max="154" width="8.85546875" style="1"/>
    <col min="155" max="157" width="3.7109375" style="1" customWidth="1"/>
    <col min="158" max="158" width="8.85546875" style="1"/>
    <col min="159" max="161" width="3.7109375" style="1" customWidth="1"/>
    <col min="162" max="162" width="8.85546875" style="1"/>
    <col min="163" max="165" width="3.7109375" style="1" customWidth="1"/>
    <col min="166" max="166" width="8.85546875" style="1"/>
    <col min="167" max="169" width="3.7109375" style="1" customWidth="1"/>
    <col min="170" max="170" width="8.85546875" style="1"/>
    <col min="171" max="173" width="3.7109375" style="1" customWidth="1"/>
    <col min="174" max="174" width="8.85546875" style="1"/>
    <col min="175" max="177" width="3.7109375" style="1" customWidth="1"/>
    <col min="178" max="178" width="8.85546875" style="1"/>
    <col min="179" max="181" width="3.7109375" style="1" customWidth="1"/>
    <col min="182" max="182" width="8.85546875" style="1"/>
    <col min="183" max="185" width="3.7109375" style="1" customWidth="1"/>
    <col min="186" max="186" width="8.85546875" style="1"/>
    <col min="187" max="189" width="3.7109375" style="1" customWidth="1"/>
    <col min="190" max="190" width="8.85546875" style="1"/>
    <col min="191" max="193" width="3.7109375" style="1" customWidth="1"/>
    <col min="194" max="194" width="8.85546875" style="1"/>
    <col min="195" max="197" width="3.7109375" style="1" customWidth="1"/>
    <col min="198" max="198" width="8.85546875" style="1"/>
    <col min="199" max="201" width="3.7109375" style="1" customWidth="1"/>
    <col min="202" max="202" width="8.85546875" style="1"/>
    <col min="203" max="205" width="3.7109375" style="1" customWidth="1"/>
    <col min="206" max="206" width="8.85546875" style="1"/>
    <col min="207" max="209" width="3.7109375" style="1" customWidth="1"/>
    <col min="210" max="210" width="8.85546875" style="1"/>
    <col min="211" max="213" width="3.7109375" style="1" customWidth="1"/>
    <col min="214" max="214" width="8.85546875" style="1"/>
    <col min="215" max="217" width="3.7109375" style="1" customWidth="1"/>
    <col min="218" max="218" width="8.85546875" style="1"/>
    <col min="219" max="221" width="3.7109375" style="1" customWidth="1"/>
    <col min="222" max="222" width="8.85546875" style="1"/>
    <col min="223" max="225" width="3.7109375" style="1" customWidth="1"/>
    <col min="226" max="226" width="8.85546875" style="1"/>
    <col min="227" max="229" width="3.7109375" style="1" customWidth="1"/>
    <col min="230" max="230" width="8.85546875" style="1"/>
    <col min="231" max="233" width="3.7109375" style="1" customWidth="1"/>
    <col min="234" max="234" width="8.85546875" style="1"/>
    <col min="235" max="237" width="3.7109375" style="1" customWidth="1"/>
    <col min="238" max="238" width="8.85546875" style="1"/>
    <col min="239" max="241" width="3.7109375" style="1" customWidth="1"/>
    <col min="242" max="242" width="8.85546875" style="1"/>
    <col min="243" max="245" width="3.7109375" style="1" customWidth="1"/>
    <col min="246" max="246" width="8.85546875" style="1"/>
    <col min="247" max="249" width="3.7109375" style="1" customWidth="1"/>
    <col min="250" max="250" width="8.85546875" style="1"/>
    <col min="251" max="253" width="3.7109375" style="1" customWidth="1"/>
    <col min="254" max="254" width="8.85546875" style="1"/>
    <col min="255" max="257" width="3.7109375" style="1" customWidth="1"/>
    <col min="258" max="258" width="8.85546875" style="1"/>
    <col min="259" max="261" width="3.7109375" style="1" customWidth="1"/>
    <col min="262" max="262" width="8.85546875" style="1"/>
    <col min="263" max="265" width="3.7109375" style="1" customWidth="1"/>
    <col min="266" max="266" width="8.85546875" style="1"/>
    <col min="267" max="269" width="3.7109375" style="1" customWidth="1"/>
    <col min="270" max="270" width="8.85546875" style="1"/>
    <col min="271" max="273" width="3.7109375" style="1" customWidth="1"/>
    <col min="274" max="274" width="8.85546875" style="1"/>
    <col min="275" max="277" width="3.7109375" style="1" customWidth="1"/>
    <col min="278" max="278" width="8.85546875" style="1"/>
    <col min="279" max="281" width="3.7109375" style="1" customWidth="1"/>
    <col min="282" max="282" width="8.85546875" style="1"/>
    <col min="283" max="285" width="3.7109375" style="1" customWidth="1"/>
    <col min="286" max="286" width="8.85546875" style="1"/>
    <col min="287" max="289" width="3.7109375" style="1" customWidth="1"/>
    <col min="290" max="290" width="8.85546875" style="1"/>
    <col min="291" max="293" width="3.7109375" style="1" customWidth="1"/>
    <col min="294" max="294" width="8.85546875" style="1"/>
    <col min="295" max="297" width="3.7109375" style="1" customWidth="1"/>
    <col min="298" max="298" width="8.85546875" style="1"/>
    <col min="299" max="301" width="3.7109375" style="1" customWidth="1"/>
    <col min="302" max="302" width="8.85546875" style="1"/>
    <col min="303" max="305" width="3.7109375" style="1" customWidth="1"/>
    <col min="306" max="306" width="8.85546875" style="1"/>
    <col min="307" max="309" width="3.7109375" style="1" customWidth="1"/>
    <col min="310" max="310" width="8.85546875" style="1"/>
    <col min="311" max="313" width="3.7109375" style="1" customWidth="1"/>
    <col min="314" max="314" width="8.85546875" style="1"/>
    <col min="315" max="317" width="3.7109375" style="1" customWidth="1"/>
    <col min="318" max="318" width="8.85546875" style="1"/>
    <col min="319" max="321" width="3.7109375" style="1" customWidth="1"/>
    <col min="322" max="322" width="8.85546875" style="1"/>
    <col min="323" max="325" width="3.7109375" style="1" customWidth="1"/>
    <col min="326" max="326" width="8.85546875" style="1"/>
    <col min="327" max="329" width="3.7109375" style="1" customWidth="1"/>
    <col min="330" max="330" width="8.85546875" style="1"/>
    <col min="331" max="333" width="3.7109375" style="1" customWidth="1"/>
    <col min="334" max="334" width="8.85546875" style="1"/>
    <col min="335" max="337" width="3.7109375" style="1" customWidth="1"/>
    <col min="338" max="338" width="8.85546875" style="1"/>
    <col min="339" max="341" width="3.7109375" style="1" customWidth="1"/>
    <col min="342" max="342" width="8.85546875" style="1"/>
    <col min="343" max="345" width="3.7109375" style="1" customWidth="1"/>
    <col min="346" max="346" width="8.85546875" style="1"/>
    <col min="347" max="349" width="3.7109375" style="1" customWidth="1"/>
    <col min="350" max="350" width="8.85546875" style="1"/>
    <col min="351" max="353" width="3.7109375" style="1" customWidth="1"/>
    <col min="354" max="354" width="8.85546875" style="1"/>
    <col min="355" max="357" width="3.7109375" style="1" customWidth="1"/>
    <col min="358" max="358" width="8.85546875" style="1"/>
    <col min="359" max="361" width="3.7109375" style="1" customWidth="1"/>
    <col min="362" max="362" width="8.85546875" style="1"/>
    <col min="363" max="365" width="3.7109375" style="1" customWidth="1"/>
    <col min="366" max="366" width="8.85546875" style="1"/>
    <col min="367" max="369" width="3.7109375" style="1" customWidth="1"/>
    <col min="370" max="370" width="8.85546875" style="1"/>
    <col min="371" max="373" width="3.7109375" style="1" customWidth="1"/>
    <col min="374" max="374" width="8.85546875" style="1"/>
    <col min="375" max="377" width="3.7109375" style="1" customWidth="1"/>
    <col min="378" max="378" width="8.85546875" style="1"/>
    <col min="379" max="381" width="3.7109375" style="1" customWidth="1"/>
    <col min="382" max="382" width="8.85546875" style="1"/>
    <col min="383" max="385" width="3.7109375" style="1" customWidth="1"/>
    <col min="386" max="386" width="8.85546875" style="1"/>
    <col min="387" max="389" width="3.7109375" style="1" customWidth="1"/>
    <col min="390" max="390" width="8.85546875" style="1"/>
    <col min="391" max="393" width="3.7109375" style="1" customWidth="1"/>
    <col min="394" max="394" width="8.85546875" style="1"/>
    <col min="395" max="397" width="3.7109375" style="1" customWidth="1"/>
    <col min="398" max="398" width="8.85546875" style="1"/>
    <col min="399" max="401" width="3.7109375" style="1" customWidth="1"/>
    <col min="402" max="402" width="8.85546875" style="1"/>
    <col min="403" max="405" width="3.7109375" style="1" customWidth="1"/>
    <col min="406" max="406" width="8.85546875" style="1"/>
    <col min="407" max="409" width="3.7109375" style="1" customWidth="1"/>
    <col min="410" max="410" width="8.85546875" style="1"/>
    <col min="411" max="413" width="3.7109375" style="1" customWidth="1"/>
    <col min="414" max="414" width="8.85546875" style="1"/>
    <col min="415" max="417" width="3.7109375" style="1" customWidth="1"/>
    <col min="418" max="418" width="8.85546875" style="1"/>
    <col min="419" max="421" width="3.7109375" style="1" customWidth="1"/>
    <col min="422" max="422" width="8.85546875" style="1"/>
    <col min="423" max="425" width="3.7109375" style="1" customWidth="1"/>
    <col min="426" max="426" width="8.85546875" style="1"/>
    <col min="427" max="429" width="3.7109375" style="1" customWidth="1"/>
    <col min="430" max="430" width="8.85546875" style="1"/>
    <col min="431" max="433" width="3.7109375" style="1" customWidth="1"/>
    <col min="434" max="434" width="8.85546875" style="1"/>
    <col min="435" max="437" width="3.7109375" style="1" customWidth="1"/>
    <col min="438" max="438" width="8.85546875" style="1"/>
    <col min="439" max="441" width="3.7109375" style="1" customWidth="1"/>
    <col min="442" max="16384" width="8.85546875" style="1"/>
  </cols>
  <sheetData>
    <row r="1" spans="1:441" x14ac:dyDescent="0.15">
      <c r="A1" s="9" t="s">
        <v>84</v>
      </c>
    </row>
    <row r="2" spans="1:441" x14ac:dyDescent="0.15">
      <c r="A2" s="47" t="s">
        <v>116</v>
      </c>
    </row>
    <row r="3" spans="1:44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" t="s">
        <v>85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 t="s">
        <v>85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</row>
    <row r="4" spans="1:441" s="6" customFormat="1" ht="63" x14ac:dyDescent="0.15">
      <c r="A4" s="4" t="s">
        <v>0</v>
      </c>
      <c r="B4" s="5" t="s">
        <v>3</v>
      </c>
      <c r="C4" s="5" t="s">
        <v>2</v>
      </c>
      <c r="D4" s="5" t="s">
        <v>4</v>
      </c>
      <c r="E4" s="10" t="s">
        <v>5</v>
      </c>
      <c r="F4" s="10" t="s">
        <v>6</v>
      </c>
      <c r="G4" s="10" t="s">
        <v>7</v>
      </c>
      <c r="H4" s="10" t="s">
        <v>6</v>
      </c>
      <c r="I4" s="10" t="s">
        <v>82</v>
      </c>
      <c r="J4" s="10" t="s">
        <v>83</v>
      </c>
      <c r="K4" s="10" t="s">
        <v>120</v>
      </c>
      <c r="L4" s="10" t="s">
        <v>252</v>
      </c>
      <c r="M4" s="10" t="s">
        <v>271</v>
      </c>
      <c r="N4" s="32" t="s">
        <v>8</v>
      </c>
      <c r="O4" s="11" t="s">
        <v>117</v>
      </c>
      <c r="P4" s="11" t="s">
        <v>118</v>
      </c>
      <c r="Q4" s="11" t="s">
        <v>119</v>
      </c>
      <c r="R4" s="34" t="s">
        <v>9</v>
      </c>
      <c r="S4" s="11" t="s">
        <v>117</v>
      </c>
      <c r="T4" s="11" t="s">
        <v>118</v>
      </c>
      <c r="U4" s="11" t="s">
        <v>119</v>
      </c>
      <c r="V4" s="34" t="s">
        <v>10</v>
      </c>
      <c r="W4" s="11" t="s">
        <v>117</v>
      </c>
      <c r="X4" s="11" t="s">
        <v>118</v>
      </c>
      <c r="Y4" s="11" t="s">
        <v>119</v>
      </c>
      <c r="Z4" s="34" t="s">
        <v>89</v>
      </c>
      <c r="AA4" s="11" t="s">
        <v>117</v>
      </c>
      <c r="AB4" s="11" t="s">
        <v>118</v>
      </c>
      <c r="AC4" s="11" t="s">
        <v>119</v>
      </c>
      <c r="AD4" s="34" t="s">
        <v>90</v>
      </c>
      <c r="AE4" s="11" t="s">
        <v>117</v>
      </c>
      <c r="AF4" s="11" t="s">
        <v>118</v>
      </c>
      <c r="AG4" s="11" t="s">
        <v>119</v>
      </c>
      <c r="AH4" s="34" t="s">
        <v>91</v>
      </c>
      <c r="AI4" s="11" t="s">
        <v>117</v>
      </c>
      <c r="AJ4" s="11" t="s">
        <v>118</v>
      </c>
      <c r="AK4" s="11" t="s">
        <v>119</v>
      </c>
      <c r="AL4" s="34" t="s">
        <v>92</v>
      </c>
      <c r="AM4" s="11" t="s">
        <v>117</v>
      </c>
      <c r="AN4" s="11" t="s">
        <v>118</v>
      </c>
      <c r="AO4" s="11" t="s">
        <v>119</v>
      </c>
      <c r="AP4" s="34" t="s">
        <v>93</v>
      </c>
      <c r="AQ4" s="11" t="s">
        <v>117</v>
      </c>
      <c r="AR4" s="11" t="s">
        <v>118</v>
      </c>
      <c r="AS4" s="11" t="s">
        <v>119</v>
      </c>
      <c r="AT4" s="34" t="s">
        <v>94</v>
      </c>
      <c r="AU4" s="11" t="s">
        <v>117</v>
      </c>
      <c r="AV4" s="11" t="s">
        <v>118</v>
      </c>
      <c r="AW4" s="11" t="s">
        <v>119</v>
      </c>
      <c r="AX4" s="34" t="s">
        <v>95</v>
      </c>
      <c r="AY4" s="11" t="s">
        <v>117</v>
      </c>
      <c r="AZ4" s="11" t="s">
        <v>118</v>
      </c>
      <c r="BA4" s="11" t="s">
        <v>119</v>
      </c>
      <c r="BB4" s="34" t="s">
        <v>96</v>
      </c>
      <c r="BC4" s="11" t="s">
        <v>117</v>
      </c>
      <c r="BD4" s="11" t="s">
        <v>118</v>
      </c>
      <c r="BE4" s="11" t="s">
        <v>119</v>
      </c>
      <c r="BF4" s="34" t="s">
        <v>97</v>
      </c>
      <c r="BG4" s="11" t="s">
        <v>117</v>
      </c>
      <c r="BH4" s="11" t="s">
        <v>118</v>
      </c>
      <c r="BI4" s="11" t="s">
        <v>119</v>
      </c>
      <c r="BJ4" s="34" t="s">
        <v>11</v>
      </c>
      <c r="BK4" s="11" t="s">
        <v>117</v>
      </c>
      <c r="BL4" s="11" t="s">
        <v>118</v>
      </c>
      <c r="BM4" s="11" t="s">
        <v>119</v>
      </c>
      <c r="BN4" s="32" t="s">
        <v>153</v>
      </c>
      <c r="BO4" s="11" t="s">
        <v>117</v>
      </c>
      <c r="BP4" s="11" t="s">
        <v>118</v>
      </c>
      <c r="BQ4" s="11" t="s">
        <v>119</v>
      </c>
      <c r="BR4" s="34" t="s">
        <v>154</v>
      </c>
      <c r="BS4" s="11" t="s">
        <v>117</v>
      </c>
      <c r="BT4" s="11" t="s">
        <v>118</v>
      </c>
      <c r="BU4" s="11" t="s">
        <v>119</v>
      </c>
      <c r="BV4" s="34" t="s">
        <v>155</v>
      </c>
      <c r="BW4" s="11" t="s">
        <v>117</v>
      </c>
      <c r="BX4" s="11" t="s">
        <v>118</v>
      </c>
      <c r="BY4" s="11" t="s">
        <v>119</v>
      </c>
      <c r="BZ4" s="34" t="s">
        <v>156</v>
      </c>
      <c r="CA4" s="11" t="s">
        <v>117</v>
      </c>
      <c r="CB4" s="11" t="s">
        <v>118</v>
      </c>
      <c r="CC4" s="11" t="s">
        <v>119</v>
      </c>
      <c r="CD4" s="34" t="s">
        <v>160</v>
      </c>
      <c r="CE4" s="11" t="s">
        <v>117</v>
      </c>
      <c r="CF4" s="11" t="s">
        <v>118</v>
      </c>
      <c r="CG4" s="11" t="s">
        <v>119</v>
      </c>
      <c r="CH4" s="34" t="s">
        <v>158</v>
      </c>
      <c r="CI4" s="11" t="s">
        <v>117</v>
      </c>
      <c r="CJ4" s="11" t="s">
        <v>118</v>
      </c>
      <c r="CK4" s="11" t="s">
        <v>119</v>
      </c>
      <c r="CL4" s="34" t="s">
        <v>159</v>
      </c>
      <c r="CM4" s="11" t="s">
        <v>117</v>
      </c>
      <c r="CN4" s="11" t="s">
        <v>118</v>
      </c>
      <c r="CO4" s="11" t="s">
        <v>119</v>
      </c>
      <c r="CP4" s="32" t="s">
        <v>13</v>
      </c>
      <c r="CQ4" s="11" t="s">
        <v>117</v>
      </c>
      <c r="CR4" s="11" t="s">
        <v>118</v>
      </c>
      <c r="CS4" s="11" t="s">
        <v>119</v>
      </c>
      <c r="CT4" s="32" t="s">
        <v>12</v>
      </c>
      <c r="CU4" s="11" t="s">
        <v>117</v>
      </c>
      <c r="CV4" s="11" t="s">
        <v>118</v>
      </c>
      <c r="CW4" s="11" t="s">
        <v>119</v>
      </c>
      <c r="CX4" s="34" t="s">
        <v>14</v>
      </c>
      <c r="CY4" s="11" t="s">
        <v>117</v>
      </c>
      <c r="CZ4" s="11" t="s">
        <v>118</v>
      </c>
      <c r="DA4" s="11" t="s">
        <v>119</v>
      </c>
      <c r="DB4" s="34" t="s">
        <v>15</v>
      </c>
      <c r="DC4" s="11" t="s">
        <v>117</v>
      </c>
      <c r="DD4" s="11" t="s">
        <v>118</v>
      </c>
      <c r="DE4" s="11" t="s">
        <v>119</v>
      </c>
      <c r="DF4" s="34" t="s">
        <v>16</v>
      </c>
      <c r="DG4" s="11" t="s">
        <v>117</v>
      </c>
      <c r="DH4" s="11" t="s">
        <v>118</v>
      </c>
      <c r="DI4" s="11" t="s">
        <v>119</v>
      </c>
      <c r="DJ4" s="32" t="s">
        <v>17</v>
      </c>
      <c r="DK4" s="11" t="s">
        <v>117</v>
      </c>
      <c r="DL4" s="11" t="s">
        <v>118</v>
      </c>
      <c r="DM4" s="11" t="s">
        <v>119</v>
      </c>
      <c r="DN4" s="34" t="s">
        <v>18</v>
      </c>
      <c r="DO4" s="11" t="s">
        <v>117</v>
      </c>
      <c r="DP4" s="11" t="s">
        <v>118</v>
      </c>
      <c r="DQ4" s="11" t="s">
        <v>119</v>
      </c>
      <c r="DR4" s="34" t="s">
        <v>19</v>
      </c>
      <c r="DS4" s="11" t="s">
        <v>117</v>
      </c>
      <c r="DT4" s="11" t="s">
        <v>118</v>
      </c>
      <c r="DU4" s="11" t="s">
        <v>119</v>
      </c>
      <c r="DV4" s="34" t="s">
        <v>102</v>
      </c>
      <c r="DW4" s="11" t="s">
        <v>117</v>
      </c>
      <c r="DX4" s="11" t="s">
        <v>118</v>
      </c>
      <c r="DY4" s="11" t="s">
        <v>119</v>
      </c>
      <c r="DZ4" s="34" t="s">
        <v>103</v>
      </c>
      <c r="EA4" s="11" t="s">
        <v>117</v>
      </c>
      <c r="EB4" s="11" t="s">
        <v>118</v>
      </c>
      <c r="EC4" s="11" t="s">
        <v>119</v>
      </c>
      <c r="ED4" s="34" t="s">
        <v>104</v>
      </c>
      <c r="EE4" s="11" t="s">
        <v>117</v>
      </c>
      <c r="EF4" s="11" t="s">
        <v>118</v>
      </c>
      <c r="EG4" s="11" t="s">
        <v>119</v>
      </c>
      <c r="EH4" s="34" t="s">
        <v>100</v>
      </c>
      <c r="EI4" s="11" t="s">
        <v>117</v>
      </c>
      <c r="EJ4" s="11" t="s">
        <v>118</v>
      </c>
      <c r="EK4" s="11" t="s">
        <v>119</v>
      </c>
      <c r="EL4" s="34" t="s">
        <v>105</v>
      </c>
      <c r="EM4" s="11" t="s">
        <v>117</v>
      </c>
      <c r="EN4" s="11" t="s">
        <v>118</v>
      </c>
      <c r="EO4" s="11" t="s">
        <v>119</v>
      </c>
      <c r="EP4" s="34" t="s">
        <v>106</v>
      </c>
      <c r="EQ4" s="11" t="s">
        <v>117</v>
      </c>
      <c r="ER4" s="11" t="s">
        <v>118</v>
      </c>
      <c r="ES4" s="11" t="s">
        <v>119</v>
      </c>
      <c r="ET4" s="34" t="s">
        <v>107</v>
      </c>
      <c r="EU4" s="11" t="s">
        <v>117</v>
      </c>
      <c r="EV4" s="11" t="s">
        <v>118</v>
      </c>
      <c r="EW4" s="11" t="s">
        <v>119</v>
      </c>
      <c r="EX4" s="34" t="s">
        <v>20</v>
      </c>
      <c r="EY4" s="11" t="s">
        <v>117</v>
      </c>
      <c r="EZ4" s="11" t="s">
        <v>118</v>
      </c>
      <c r="FA4" s="11" t="s">
        <v>119</v>
      </c>
      <c r="FB4" s="34" t="s">
        <v>145</v>
      </c>
      <c r="FC4" s="11" t="s">
        <v>117</v>
      </c>
      <c r="FD4" s="11" t="s">
        <v>118</v>
      </c>
      <c r="FE4" s="11" t="s">
        <v>119</v>
      </c>
      <c r="FF4" s="32" t="s">
        <v>21</v>
      </c>
      <c r="FG4" s="11" t="s">
        <v>117</v>
      </c>
      <c r="FH4" s="11" t="s">
        <v>118</v>
      </c>
      <c r="FI4" s="11" t="s">
        <v>119</v>
      </c>
      <c r="FJ4" s="34" t="s">
        <v>22</v>
      </c>
      <c r="FK4" s="11" t="s">
        <v>117</v>
      </c>
      <c r="FL4" s="11" t="s">
        <v>118</v>
      </c>
      <c r="FM4" s="11" t="s">
        <v>119</v>
      </c>
      <c r="FN4" s="34" t="s">
        <v>23</v>
      </c>
      <c r="FO4" s="11" t="s">
        <v>117</v>
      </c>
      <c r="FP4" s="11" t="s">
        <v>118</v>
      </c>
      <c r="FQ4" s="11" t="s">
        <v>119</v>
      </c>
      <c r="FR4" s="34" t="s">
        <v>24</v>
      </c>
      <c r="FS4" s="11" t="s">
        <v>117</v>
      </c>
      <c r="FT4" s="11" t="s">
        <v>118</v>
      </c>
      <c r="FU4" s="11" t="s">
        <v>119</v>
      </c>
      <c r="FV4" s="34" t="s">
        <v>147</v>
      </c>
      <c r="FW4" s="11" t="s">
        <v>117</v>
      </c>
      <c r="FX4" s="11" t="s">
        <v>118</v>
      </c>
      <c r="FY4" s="11" t="s">
        <v>119</v>
      </c>
      <c r="FZ4" s="34" t="s">
        <v>148</v>
      </c>
      <c r="GA4" s="11" t="s">
        <v>117</v>
      </c>
      <c r="GB4" s="11" t="s">
        <v>118</v>
      </c>
      <c r="GC4" s="11" t="s">
        <v>119</v>
      </c>
      <c r="GD4" s="34" t="s">
        <v>194</v>
      </c>
      <c r="GE4" s="11" t="s">
        <v>117</v>
      </c>
      <c r="GF4" s="11" t="s">
        <v>118</v>
      </c>
      <c r="GG4" s="11" t="s">
        <v>119</v>
      </c>
      <c r="GH4" s="32" t="s">
        <v>25</v>
      </c>
      <c r="GI4" s="11" t="s">
        <v>117</v>
      </c>
      <c r="GJ4" s="11" t="s">
        <v>118</v>
      </c>
      <c r="GK4" s="11" t="s">
        <v>119</v>
      </c>
      <c r="GL4" s="32" t="s">
        <v>26</v>
      </c>
      <c r="GM4" s="11" t="s">
        <v>117</v>
      </c>
      <c r="GN4" s="11" t="s">
        <v>118</v>
      </c>
      <c r="GO4" s="11" t="s">
        <v>119</v>
      </c>
      <c r="GP4" s="32" t="s">
        <v>27</v>
      </c>
      <c r="GQ4" s="11" t="s">
        <v>117</v>
      </c>
      <c r="GR4" s="11" t="s">
        <v>118</v>
      </c>
      <c r="GS4" s="11" t="s">
        <v>119</v>
      </c>
      <c r="GT4" s="34" t="s">
        <v>28</v>
      </c>
      <c r="GU4" s="11" t="s">
        <v>117</v>
      </c>
      <c r="GV4" s="11" t="s">
        <v>118</v>
      </c>
      <c r="GW4" s="11" t="s">
        <v>119</v>
      </c>
      <c r="GX4" s="34" t="s">
        <v>29</v>
      </c>
      <c r="GY4" s="11" t="s">
        <v>117</v>
      </c>
      <c r="GZ4" s="11" t="s">
        <v>118</v>
      </c>
      <c r="HA4" s="11" t="s">
        <v>119</v>
      </c>
      <c r="HB4" s="34" t="s">
        <v>30</v>
      </c>
      <c r="HC4" s="11" t="s">
        <v>117</v>
      </c>
      <c r="HD4" s="11" t="s">
        <v>118</v>
      </c>
      <c r="HE4" s="11" t="s">
        <v>119</v>
      </c>
      <c r="HF4" s="34" t="s">
        <v>31</v>
      </c>
      <c r="HG4" s="11" t="s">
        <v>117</v>
      </c>
      <c r="HH4" s="11" t="s">
        <v>118</v>
      </c>
      <c r="HI4" s="11" t="s">
        <v>119</v>
      </c>
      <c r="HJ4" s="34" t="s">
        <v>32</v>
      </c>
      <c r="HK4" s="11" t="s">
        <v>117</v>
      </c>
      <c r="HL4" s="11" t="s">
        <v>118</v>
      </c>
      <c r="HM4" s="11" t="s">
        <v>119</v>
      </c>
      <c r="HN4" s="34" t="s">
        <v>33</v>
      </c>
      <c r="HO4" s="11" t="s">
        <v>117</v>
      </c>
      <c r="HP4" s="11" t="s">
        <v>118</v>
      </c>
      <c r="HQ4" s="11" t="s">
        <v>119</v>
      </c>
      <c r="HR4" s="32" t="s">
        <v>34</v>
      </c>
      <c r="HS4" s="11" t="s">
        <v>117</v>
      </c>
      <c r="HT4" s="11" t="s">
        <v>118</v>
      </c>
      <c r="HU4" s="11" t="s">
        <v>119</v>
      </c>
      <c r="HV4" s="34" t="s">
        <v>173</v>
      </c>
      <c r="HW4" s="11" t="s">
        <v>117</v>
      </c>
      <c r="HX4" s="11" t="s">
        <v>118</v>
      </c>
      <c r="HY4" s="11" t="s">
        <v>119</v>
      </c>
      <c r="HZ4" s="34" t="s">
        <v>35</v>
      </c>
      <c r="IA4" s="11" t="s">
        <v>117</v>
      </c>
      <c r="IB4" s="11" t="s">
        <v>118</v>
      </c>
      <c r="IC4" s="11" t="s">
        <v>119</v>
      </c>
      <c r="ID4" s="34" t="s">
        <v>163</v>
      </c>
      <c r="IE4" s="11" t="s">
        <v>117</v>
      </c>
      <c r="IF4" s="11" t="s">
        <v>118</v>
      </c>
      <c r="IG4" s="11" t="s">
        <v>119</v>
      </c>
      <c r="IH4" s="32" t="s">
        <v>36</v>
      </c>
      <c r="II4" s="11" t="s">
        <v>117</v>
      </c>
      <c r="IJ4" s="11" t="s">
        <v>118</v>
      </c>
      <c r="IK4" s="11" t="s">
        <v>119</v>
      </c>
      <c r="IL4" s="32" t="s">
        <v>188</v>
      </c>
      <c r="IM4" s="11" t="s">
        <v>117</v>
      </c>
      <c r="IN4" s="11" t="s">
        <v>118</v>
      </c>
      <c r="IO4" s="11" t="s">
        <v>119</v>
      </c>
      <c r="IP4" s="32" t="s">
        <v>37</v>
      </c>
      <c r="IQ4" s="11" t="s">
        <v>117</v>
      </c>
      <c r="IR4" s="11" t="s">
        <v>118</v>
      </c>
      <c r="IS4" s="11" t="s">
        <v>119</v>
      </c>
      <c r="IT4" s="32" t="s">
        <v>38</v>
      </c>
      <c r="IU4" s="11" t="s">
        <v>117</v>
      </c>
      <c r="IV4" s="11" t="s">
        <v>118</v>
      </c>
      <c r="IW4" s="11" t="s">
        <v>119</v>
      </c>
      <c r="IX4" s="34" t="s">
        <v>39</v>
      </c>
      <c r="IY4" s="11" t="s">
        <v>117</v>
      </c>
      <c r="IZ4" s="11" t="s">
        <v>118</v>
      </c>
      <c r="JA4" s="11" t="s">
        <v>119</v>
      </c>
      <c r="JB4" s="34" t="s">
        <v>40</v>
      </c>
      <c r="JC4" s="11" t="s">
        <v>117</v>
      </c>
      <c r="JD4" s="11" t="s">
        <v>118</v>
      </c>
      <c r="JE4" s="11" t="s">
        <v>119</v>
      </c>
      <c r="JF4" s="34" t="s">
        <v>41</v>
      </c>
      <c r="JG4" s="11" t="s">
        <v>117</v>
      </c>
      <c r="JH4" s="11" t="s">
        <v>118</v>
      </c>
      <c r="JI4" s="11" t="s">
        <v>119</v>
      </c>
      <c r="JJ4" s="34" t="s">
        <v>42</v>
      </c>
      <c r="JK4" s="11" t="s">
        <v>117</v>
      </c>
      <c r="JL4" s="11" t="s">
        <v>118</v>
      </c>
      <c r="JM4" s="11" t="s">
        <v>119</v>
      </c>
      <c r="JN4" s="34" t="s">
        <v>43</v>
      </c>
      <c r="JO4" s="11" t="s">
        <v>117</v>
      </c>
      <c r="JP4" s="11" t="s">
        <v>118</v>
      </c>
      <c r="JQ4" s="11" t="s">
        <v>119</v>
      </c>
      <c r="JR4" s="32" t="s">
        <v>44</v>
      </c>
      <c r="JS4" s="11" t="s">
        <v>117</v>
      </c>
      <c r="JT4" s="11" t="s">
        <v>118</v>
      </c>
      <c r="JU4" s="11" t="s">
        <v>119</v>
      </c>
      <c r="JV4" s="34" t="s">
        <v>45</v>
      </c>
      <c r="JW4" s="11" t="s">
        <v>117</v>
      </c>
      <c r="JX4" s="11" t="s">
        <v>118</v>
      </c>
      <c r="JY4" s="11" t="s">
        <v>119</v>
      </c>
      <c r="JZ4" s="34" t="s">
        <v>46</v>
      </c>
      <c r="KA4" s="11" t="s">
        <v>117</v>
      </c>
      <c r="KB4" s="11" t="s">
        <v>118</v>
      </c>
      <c r="KC4" s="11" t="s">
        <v>119</v>
      </c>
      <c r="KD4" s="34" t="s">
        <v>152</v>
      </c>
      <c r="KE4" s="11" t="s">
        <v>117</v>
      </c>
      <c r="KF4" s="11" t="s">
        <v>118</v>
      </c>
      <c r="KG4" s="11" t="s">
        <v>119</v>
      </c>
      <c r="KH4" s="34" t="s">
        <v>101</v>
      </c>
      <c r="KI4" s="11" t="s">
        <v>117</v>
      </c>
      <c r="KJ4" s="11" t="s">
        <v>118</v>
      </c>
      <c r="KK4" s="11" t="s">
        <v>119</v>
      </c>
      <c r="KL4" s="34" t="s">
        <v>48</v>
      </c>
      <c r="KM4" s="11" t="s">
        <v>117</v>
      </c>
      <c r="KN4" s="11" t="s">
        <v>118</v>
      </c>
      <c r="KO4" s="11" t="s">
        <v>119</v>
      </c>
      <c r="KP4" s="34" t="s">
        <v>49</v>
      </c>
      <c r="KQ4" s="11" t="s">
        <v>117</v>
      </c>
      <c r="KR4" s="11" t="s">
        <v>118</v>
      </c>
      <c r="KS4" s="11" t="s">
        <v>119</v>
      </c>
      <c r="KT4" s="34" t="s">
        <v>50</v>
      </c>
      <c r="KU4" s="11" t="s">
        <v>117</v>
      </c>
      <c r="KV4" s="11" t="s">
        <v>118</v>
      </c>
      <c r="KW4" s="11" t="s">
        <v>119</v>
      </c>
      <c r="KX4" s="34" t="s">
        <v>113</v>
      </c>
      <c r="KY4" s="11" t="s">
        <v>117</v>
      </c>
      <c r="KZ4" s="11" t="s">
        <v>118</v>
      </c>
      <c r="LA4" s="11" t="s">
        <v>119</v>
      </c>
      <c r="LB4" s="34" t="s">
        <v>114</v>
      </c>
      <c r="LC4" s="11" t="s">
        <v>117</v>
      </c>
      <c r="LD4" s="11" t="s">
        <v>118</v>
      </c>
      <c r="LE4" s="11" t="s">
        <v>119</v>
      </c>
      <c r="LF4" s="34" t="s">
        <v>51</v>
      </c>
      <c r="LG4" s="11" t="s">
        <v>117</v>
      </c>
      <c r="LH4" s="11" t="s">
        <v>118</v>
      </c>
      <c r="LI4" s="11" t="s">
        <v>119</v>
      </c>
      <c r="LJ4" s="32" t="s">
        <v>52</v>
      </c>
      <c r="LK4" s="11" t="s">
        <v>117</v>
      </c>
      <c r="LL4" s="11" t="s">
        <v>118</v>
      </c>
      <c r="LM4" s="11" t="s">
        <v>119</v>
      </c>
      <c r="LN4" s="34" t="s">
        <v>53</v>
      </c>
      <c r="LO4" s="11" t="s">
        <v>117</v>
      </c>
      <c r="LP4" s="11" t="s">
        <v>118</v>
      </c>
      <c r="LQ4" s="11" t="s">
        <v>119</v>
      </c>
      <c r="LR4" s="32" t="s">
        <v>54</v>
      </c>
      <c r="LS4" s="11" t="s">
        <v>117</v>
      </c>
      <c r="LT4" s="11" t="s">
        <v>118</v>
      </c>
      <c r="LU4" s="11" t="s">
        <v>119</v>
      </c>
      <c r="LV4" s="34" t="s">
        <v>55</v>
      </c>
      <c r="LW4" s="11" t="s">
        <v>117</v>
      </c>
      <c r="LX4" s="11" t="s">
        <v>118</v>
      </c>
      <c r="LY4" s="11" t="s">
        <v>119</v>
      </c>
      <c r="LZ4" s="34" t="s">
        <v>56</v>
      </c>
      <c r="MA4" s="11" t="s">
        <v>117</v>
      </c>
      <c r="MB4" s="11" t="s">
        <v>118</v>
      </c>
      <c r="MC4" s="11" t="s">
        <v>119</v>
      </c>
      <c r="MD4" s="34" t="s">
        <v>57</v>
      </c>
      <c r="ME4" s="11" t="s">
        <v>117</v>
      </c>
      <c r="MF4" s="11" t="s">
        <v>118</v>
      </c>
      <c r="MG4" s="11" t="s">
        <v>119</v>
      </c>
      <c r="MH4" s="32" t="s">
        <v>58</v>
      </c>
      <c r="MI4" s="11" t="s">
        <v>117</v>
      </c>
      <c r="MJ4" s="11" t="s">
        <v>118</v>
      </c>
      <c r="MK4" s="11" t="s">
        <v>119</v>
      </c>
      <c r="ML4" s="34" t="s">
        <v>59</v>
      </c>
      <c r="MM4" s="11" t="s">
        <v>117</v>
      </c>
      <c r="MN4" s="11" t="s">
        <v>118</v>
      </c>
      <c r="MO4" s="11" t="s">
        <v>119</v>
      </c>
      <c r="MP4" s="32" t="s">
        <v>60</v>
      </c>
      <c r="MQ4" s="11" t="s">
        <v>117</v>
      </c>
      <c r="MR4" s="11" t="s">
        <v>118</v>
      </c>
      <c r="MS4" s="11" t="s">
        <v>119</v>
      </c>
      <c r="MT4" s="32" t="s">
        <v>61</v>
      </c>
      <c r="MU4" s="11" t="s">
        <v>117</v>
      </c>
      <c r="MV4" s="11" t="s">
        <v>118</v>
      </c>
      <c r="MW4" s="11" t="s">
        <v>119</v>
      </c>
      <c r="MX4" s="34" t="s">
        <v>62</v>
      </c>
      <c r="MY4" s="11" t="s">
        <v>117</v>
      </c>
      <c r="MZ4" s="11" t="s">
        <v>118</v>
      </c>
      <c r="NA4" s="11" t="s">
        <v>119</v>
      </c>
      <c r="NB4" s="34" t="s">
        <v>63</v>
      </c>
      <c r="NC4" s="11" t="s">
        <v>117</v>
      </c>
      <c r="ND4" s="11" t="s">
        <v>118</v>
      </c>
      <c r="NE4" s="11" t="s">
        <v>119</v>
      </c>
      <c r="NF4" s="34" t="s">
        <v>64</v>
      </c>
      <c r="NG4" s="11" t="s">
        <v>117</v>
      </c>
      <c r="NH4" s="11" t="s">
        <v>118</v>
      </c>
      <c r="NI4" s="11" t="s">
        <v>119</v>
      </c>
      <c r="NJ4" s="34" t="s">
        <v>65</v>
      </c>
      <c r="NK4" s="11" t="s">
        <v>117</v>
      </c>
      <c r="NL4" s="11" t="s">
        <v>118</v>
      </c>
      <c r="NM4" s="11" t="s">
        <v>119</v>
      </c>
      <c r="NN4" s="34" t="s">
        <v>66</v>
      </c>
      <c r="NO4" s="11" t="s">
        <v>117</v>
      </c>
      <c r="NP4" s="11" t="s">
        <v>118</v>
      </c>
      <c r="NQ4" s="11" t="s">
        <v>119</v>
      </c>
      <c r="NR4" s="34" t="s">
        <v>67</v>
      </c>
      <c r="NS4" s="11" t="s">
        <v>117</v>
      </c>
      <c r="NT4" s="11" t="s">
        <v>118</v>
      </c>
      <c r="NU4" s="11" t="s">
        <v>119</v>
      </c>
      <c r="NV4" s="34" t="s">
        <v>68</v>
      </c>
      <c r="NW4" s="11" t="s">
        <v>117</v>
      </c>
      <c r="NX4" s="11" t="s">
        <v>118</v>
      </c>
      <c r="NY4" s="11" t="s">
        <v>119</v>
      </c>
      <c r="NZ4" s="34" t="s">
        <v>69</v>
      </c>
      <c r="OA4" s="11" t="s">
        <v>117</v>
      </c>
      <c r="OB4" s="11" t="s">
        <v>118</v>
      </c>
      <c r="OC4" s="11" t="s">
        <v>119</v>
      </c>
      <c r="OD4" s="34" t="s">
        <v>70</v>
      </c>
      <c r="OE4" s="11" t="s">
        <v>117</v>
      </c>
      <c r="OF4" s="11" t="s">
        <v>118</v>
      </c>
      <c r="OG4" s="11" t="s">
        <v>119</v>
      </c>
      <c r="OH4" s="34" t="s">
        <v>71</v>
      </c>
      <c r="OI4" s="11" t="s">
        <v>117</v>
      </c>
      <c r="OJ4" s="11" t="s">
        <v>118</v>
      </c>
      <c r="OK4" s="11" t="s">
        <v>119</v>
      </c>
      <c r="OL4" s="34" t="s">
        <v>72</v>
      </c>
      <c r="OM4" s="11" t="s">
        <v>117</v>
      </c>
      <c r="ON4" s="11" t="s">
        <v>118</v>
      </c>
      <c r="OO4" s="11" t="s">
        <v>119</v>
      </c>
      <c r="OP4" s="34" t="s">
        <v>73</v>
      </c>
      <c r="OQ4" s="11" t="s">
        <v>117</v>
      </c>
      <c r="OR4" s="11" t="s">
        <v>118</v>
      </c>
      <c r="OS4" s="11" t="s">
        <v>119</v>
      </c>
      <c r="OT4" s="34" t="s">
        <v>74</v>
      </c>
      <c r="OU4" s="11" t="s">
        <v>117</v>
      </c>
      <c r="OV4" s="11" t="s">
        <v>118</v>
      </c>
      <c r="OW4" s="11" t="s">
        <v>119</v>
      </c>
      <c r="OX4" s="34" t="s">
        <v>75</v>
      </c>
      <c r="OY4" s="11" t="s">
        <v>117</v>
      </c>
      <c r="OZ4" s="11" t="s">
        <v>118</v>
      </c>
      <c r="PA4" s="11" t="s">
        <v>119</v>
      </c>
      <c r="PB4" s="34" t="s">
        <v>76</v>
      </c>
      <c r="PC4" s="11" t="s">
        <v>117</v>
      </c>
      <c r="PD4" s="11" t="s">
        <v>118</v>
      </c>
      <c r="PE4" s="11" t="s">
        <v>119</v>
      </c>
      <c r="PF4" s="34" t="s">
        <v>77</v>
      </c>
      <c r="PG4" s="11" t="s">
        <v>117</v>
      </c>
      <c r="PH4" s="11" t="s">
        <v>118</v>
      </c>
      <c r="PI4" s="11" t="s">
        <v>119</v>
      </c>
      <c r="PJ4" s="34" t="s">
        <v>78</v>
      </c>
      <c r="PK4" s="11" t="s">
        <v>117</v>
      </c>
      <c r="PL4" s="11" t="s">
        <v>118</v>
      </c>
      <c r="PM4" s="11" t="s">
        <v>119</v>
      </c>
      <c r="PN4" s="34" t="s">
        <v>79</v>
      </c>
      <c r="PO4" s="11" t="s">
        <v>117</v>
      </c>
      <c r="PP4" s="11" t="s">
        <v>118</v>
      </c>
      <c r="PQ4" s="11" t="s">
        <v>119</v>
      </c>
      <c r="PR4" s="34" t="s">
        <v>80</v>
      </c>
      <c r="PS4" s="11" t="s">
        <v>117</v>
      </c>
      <c r="PT4" s="11" t="s">
        <v>118</v>
      </c>
      <c r="PU4" s="11" t="s">
        <v>119</v>
      </c>
      <c r="PV4" s="34" t="s">
        <v>81</v>
      </c>
      <c r="PW4" s="11" t="s">
        <v>117</v>
      </c>
      <c r="PX4" s="11" t="s">
        <v>118</v>
      </c>
      <c r="PY4" s="11" t="s">
        <v>119</v>
      </c>
    </row>
    <row r="5" spans="1:441" x14ac:dyDescent="0.15">
      <c r="A5" s="14"/>
      <c r="B5" s="14"/>
      <c r="C5" s="14"/>
      <c r="D5" s="14"/>
      <c r="E5" s="14"/>
      <c r="F5" s="14"/>
      <c r="G5" s="14"/>
      <c r="H5" s="14"/>
      <c r="I5" s="15">
        <f t="shared" ref="I5" si="0">SUM(O5+S5+W5+AA5+AE5+AI5+AM5+AQ5+AU5+AY5+BC5+BG5+BK5+BO5+BS5+BW5+CA5+CE5+CI5+CM5+CQ5+CU5+CY5+DC5+DG5+DK5+DO5+DS5+DW5+EA5+EE5+EI5+EM5+EQ5+EU5+EY5+FG5+FK5+FO5+FS5+FW5+GA5+GE5+GI5+GM5+GQ5+GU5+GY5+HC5+HG5+HK5+HO5+HS5+HW5+IA5+IE5+II5+IM5+IQ5+IU5+IY5+JC5+JG5+JK5+JO5+JS5+JW5+KA5+KE5+KI5+KM5+KQ5+KU5+KY5+LC5+LG5+LK5+LO5+LS5+LW5+MA5+ME5+MI5+MM5+MQ5+MU5+MY5+NC5+NG5+NK5+NO5+NS5+NW5+OA5+OE5+OI5+OM5+OQ5+OU5+OY5+PC5+PG5+PK5+PO5+PS5+PW5)</f>
        <v>1312</v>
      </c>
      <c r="J5" s="15">
        <f t="shared" ref="J5" si="1">SUM(P5+T5+X5+AB5+AF5+AJ5+AN5+AR5+AV5+AZ5+BD5+BH5+BL5+BP5+BT5+BX5+CB5+CF5+CJ5+CN5+CR5+CV5+CZ5+DD5+DH5+DL5+DP5+DT5+DX5+EB5+EF5+EJ5+EN5+ER5+EV5+EZ5+FH5+FL5+FP5+FT5+FX5+GB5+GF5+GJ5+GN5+GR5+GV5+GZ5+HD5+HH5+HL5+HP5+HT5+HX5+IB5+IF5+IJ5+IN5+IR5+IV5+IZ5+JD5+JH5+JL5+JP5+JT5+JX5+KB5+KF5+KJ5+KN5+KR5+KV5+KZ5+LD5+LH5+LL5+LP5+LT5+LX5+MB5+MF5+MJ5+MN5+MR5+MV5+MZ5+ND5+NH5+NL5+NP5+NT5+NX5+OB5+OF5+OJ5+ON5+OR5+OV5+OZ5+PD5+PH5+PL5+PP5+PT5+PX5)</f>
        <v>765</v>
      </c>
      <c r="K5" s="15">
        <f>SUM(K6:K401)/L5</f>
        <v>21.145833333333332</v>
      </c>
      <c r="L5" s="15">
        <f>SUM(L6:L401)</f>
        <v>144</v>
      </c>
      <c r="M5" s="15">
        <f>SUM(M6:M401)</f>
        <v>39</v>
      </c>
      <c r="N5" s="14"/>
      <c r="O5" s="15">
        <f>SUM(O6:O401)</f>
        <v>29</v>
      </c>
      <c r="P5" s="15">
        <f>SUM(P6:P401)</f>
        <v>29</v>
      </c>
      <c r="Q5" s="15">
        <f>SUM(Q6:Q401)/P5</f>
        <v>9.3448275862068968</v>
      </c>
      <c r="R5" s="14"/>
      <c r="S5" s="15">
        <f>SUM(S6:S401)</f>
        <v>0</v>
      </c>
      <c r="T5" s="15">
        <f>SUM(T6:T401)</f>
        <v>0</v>
      </c>
      <c r="U5" s="15"/>
      <c r="V5" s="14"/>
      <c r="W5" s="15">
        <f>SUM(W6:W401)</f>
        <v>0</v>
      </c>
      <c r="X5" s="15">
        <f>SUM(X6:X401)</f>
        <v>0</v>
      </c>
      <c r="Y5" s="15"/>
      <c r="Z5" s="14"/>
      <c r="AA5" s="15">
        <f>SUM(AA6:AA401)</f>
        <v>0</v>
      </c>
      <c r="AB5" s="15">
        <f>SUM(AB6:AB401)</f>
        <v>0</v>
      </c>
      <c r="AC5" s="15"/>
      <c r="AD5" s="14"/>
      <c r="AE5" s="15">
        <f>SUM(AE6:AE401)</f>
        <v>0</v>
      </c>
      <c r="AF5" s="15">
        <f>SUM(AF6:AF401)</f>
        <v>0</v>
      </c>
      <c r="AG5" s="15"/>
      <c r="AH5" s="14"/>
      <c r="AI5" s="15">
        <f>SUM(AI6:AI401)</f>
        <v>0</v>
      </c>
      <c r="AJ5" s="15">
        <f>SUM(AJ6:AJ401)</f>
        <v>0</v>
      </c>
      <c r="AK5" s="15"/>
      <c r="AL5" s="14"/>
      <c r="AM5" s="15">
        <f>SUM(AM6:AM401)</f>
        <v>0</v>
      </c>
      <c r="AN5" s="15">
        <f>SUM(AN6:AN401)</f>
        <v>0</v>
      </c>
      <c r="AO5" s="15"/>
      <c r="AP5" s="14"/>
      <c r="AQ5" s="15">
        <f>SUM(AQ6:AQ401)</f>
        <v>1</v>
      </c>
      <c r="AR5" s="15">
        <f>SUM(AR6:AR401)</f>
        <v>1</v>
      </c>
      <c r="AS5" s="15">
        <f>SUM(AS6:AS401)/AR5</f>
        <v>1</v>
      </c>
      <c r="AT5" s="14"/>
      <c r="AU5" s="15">
        <f>SUM(AU6:AU401)</f>
        <v>0</v>
      </c>
      <c r="AV5" s="15">
        <f>SUM(AV6:AV401)</f>
        <v>0</v>
      </c>
      <c r="AW5" s="15"/>
      <c r="AX5" s="14"/>
      <c r="AY5" s="15">
        <f>SUM(AY6:AY401)</f>
        <v>0</v>
      </c>
      <c r="AZ5" s="15">
        <f>SUM(AZ6:AZ401)</f>
        <v>0</v>
      </c>
      <c r="BA5" s="15"/>
      <c r="BB5" s="14"/>
      <c r="BC5" s="15">
        <f>SUM(BC6:BC401)</f>
        <v>0</v>
      </c>
      <c r="BD5" s="15">
        <f>SUM(BD6:BD401)</f>
        <v>0</v>
      </c>
      <c r="BE5" s="15"/>
      <c r="BF5" s="14"/>
      <c r="BG5" s="15">
        <f>SUM(BG6:BG401)</f>
        <v>0</v>
      </c>
      <c r="BH5" s="15">
        <f>SUM(BH6:BH401)</f>
        <v>0</v>
      </c>
      <c r="BI5" s="15"/>
      <c r="BJ5" s="14"/>
      <c r="BK5" s="15">
        <f>SUM(BK6:BK401)</f>
        <v>0</v>
      </c>
      <c r="BL5" s="15">
        <f>SUM(BL6:BL401)</f>
        <v>0</v>
      </c>
      <c r="BM5" s="15"/>
      <c r="BN5" s="14"/>
      <c r="BO5" s="15">
        <f>SUM(BO6:BO401)</f>
        <v>2</v>
      </c>
      <c r="BP5" s="15">
        <f>SUM(BP6:BP401)</f>
        <v>0</v>
      </c>
      <c r="BQ5" s="15"/>
      <c r="BR5" s="14"/>
      <c r="BS5" s="15">
        <f>SUM(BS6:BS401)</f>
        <v>5</v>
      </c>
      <c r="BT5" s="15">
        <f>SUM(BT6:BT401)</f>
        <v>0</v>
      </c>
      <c r="BU5" s="15"/>
      <c r="BV5" s="14"/>
      <c r="BW5" s="15">
        <f>SUM(BW6:BW401)</f>
        <v>2</v>
      </c>
      <c r="BX5" s="15">
        <f>SUM(BX6:BX401)</f>
        <v>0</v>
      </c>
      <c r="BY5" s="15"/>
      <c r="BZ5" s="14"/>
      <c r="CA5" s="15">
        <f>SUM(CA6:CA401)</f>
        <v>4</v>
      </c>
      <c r="CB5" s="15">
        <f>SUM(CB6:CB401)</f>
        <v>1</v>
      </c>
      <c r="CC5" s="15">
        <f>SUM(CC6:CC401)/CB5</f>
        <v>11</v>
      </c>
      <c r="CD5" s="14"/>
      <c r="CE5" s="15">
        <f>SUM(CE6:CE401)</f>
        <v>2</v>
      </c>
      <c r="CF5" s="15">
        <f>SUM(CF6:CF401)</f>
        <v>0</v>
      </c>
      <c r="CG5" s="15"/>
      <c r="CH5" s="14"/>
      <c r="CI5" s="15">
        <f>SUM(CI6:CI401)</f>
        <v>4</v>
      </c>
      <c r="CJ5" s="15">
        <f>SUM(CJ6:CJ401)</f>
        <v>0</v>
      </c>
      <c r="CK5" s="15"/>
      <c r="CL5" s="14"/>
      <c r="CM5" s="15">
        <f>SUM(CM6:CM401)</f>
        <v>10</v>
      </c>
      <c r="CN5" s="15">
        <f>SUM(CN6:CN401)</f>
        <v>1</v>
      </c>
      <c r="CO5" s="15">
        <f>SUM(CO6:CO401)/CN5</f>
        <v>20</v>
      </c>
      <c r="CP5" s="14"/>
      <c r="CQ5" s="15">
        <f>SUM(CQ6:CQ401)</f>
        <v>0</v>
      </c>
      <c r="CR5" s="15">
        <f>SUM(CR6:CR401)</f>
        <v>0</v>
      </c>
      <c r="CS5" s="15"/>
      <c r="CT5" s="14"/>
      <c r="CU5" s="15">
        <f>SUM(CU6:CU401)</f>
        <v>0</v>
      </c>
      <c r="CV5" s="15">
        <f>SUM(CV6:CV401)</f>
        <v>0</v>
      </c>
      <c r="CW5" s="15"/>
      <c r="CX5" s="14"/>
      <c r="CY5" s="15">
        <f>SUM(CY6:CY401)</f>
        <v>0</v>
      </c>
      <c r="CZ5" s="15">
        <f>SUM(CZ6:CZ401)</f>
        <v>0</v>
      </c>
      <c r="DA5" s="15"/>
      <c r="DB5" s="14"/>
      <c r="DC5" s="15">
        <f>SUM(DC6:DC401)</f>
        <v>0</v>
      </c>
      <c r="DD5" s="15">
        <f>SUM(DD6:DD401)</f>
        <v>0</v>
      </c>
      <c r="DE5" s="15"/>
      <c r="DF5" s="14"/>
      <c r="DG5" s="15">
        <f>SUM(DG6:DG401)</f>
        <v>0</v>
      </c>
      <c r="DH5" s="15">
        <f>SUM(DH6:DH401)</f>
        <v>0</v>
      </c>
      <c r="DI5" s="15"/>
      <c r="DJ5" s="15"/>
      <c r="DK5" s="15">
        <f>SUM(DK6:DK401)</f>
        <v>100</v>
      </c>
      <c r="DL5" s="15">
        <f>SUM(DL6:DL401)</f>
        <v>72</v>
      </c>
      <c r="DM5" s="15">
        <f>SUM(DM6:DM401)/DL5</f>
        <v>25.625</v>
      </c>
      <c r="DN5" s="14"/>
      <c r="DO5" s="15">
        <f>SUM(DO6:DO401)</f>
        <v>4</v>
      </c>
      <c r="DP5" s="15">
        <f>SUM(DP6:DP401)</f>
        <v>1</v>
      </c>
      <c r="DQ5" s="15">
        <f>SUM(DQ6:DQ401)/DP5</f>
        <v>23</v>
      </c>
      <c r="DR5" s="14"/>
      <c r="DS5" s="15">
        <f>SUM(DS6:DS401)</f>
        <v>10</v>
      </c>
      <c r="DT5" s="15">
        <f>SUM(DT6:DT401)</f>
        <v>10</v>
      </c>
      <c r="DU5" s="15">
        <f>SUM(DU6:DU401)/DT5</f>
        <v>5.0999999999999996</v>
      </c>
      <c r="DV5" s="14"/>
      <c r="DW5" s="15">
        <f>SUM(DW6:DW401)</f>
        <v>3</v>
      </c>
      <c r="DX5" s="15">
        <f>SUM(DX6:DX401)</f>
        <v>3</v>
      </c>
      <c r="DY5" s="15">
        <f>SUM(DY6:DY401)/DX5</f>
        <v>5.666666666666667</v>
      </c>
      <c r="DZ5" s="14"/>
      <c r="EA5" s="15">
        <f>SUM(EA6:EA401)</f>
        <v>0</v>
      </c>
      <c r="EB5" s="15">
        <f>SUM(EB6:EB401)</f>
        <v>0</v>
      </c>
      <c r="EC5" s="15"/>
      <c r="ED5" s="14"/>
      <c r="EE5" s="15">
        <f>SUM(EE6:EE401)</f>
        <v>0</v>
      </c>
      <c r="EF5" s="15">
        <f>SUM(EF6:EF401)</f>
        <v>0</v>
      </c>
      <c r="EG5" s="15"/>
      <c r="EH5" s="14"/>
      <c r="EI5" s="15">
        <f>SUM(EI6:EI401)</f>
        <v>16</v>
      </c>
      <c r="EJ5" s="15">
        <f>SUM(EJ6:EJ401)</f>
        <v>15</v>
      </c>
      <c r="EK5" s="15">
        <f>SUM(EK6:EK401)/EJ5</f>
        <v>4.4666666666666668</v>
      </c>
      <c r="EL5" s="14"/>
      <c r="EM5" s="15">
        <f>SUM(EM6:EM401)</f>
        <v>0</v>
      </c>
      <c r="EN5" s="15">
        <f>SUM(EN6:EN401)</f>
        <v>0</v>
      </c>
      <c r="EO5" s="15"/>
      <c r="EP5" s="14"/>
      <c r="EQ5" s="15">
        <f>SUM(EQ6:EQ401)</f>
        <v>1</v>
      </c>
      <c r="ER5" s="15">
        <f>SUM(ER6:ER401)</f>
        <v>0</v>
      </c>
      <c r="ES5" s="15"/>
      <c r="ET5" s="14"/>
      <c r="EU5" s="15">
        <f>SUM(EU6:EU401)</f>
        <v>0</v>
      </c>
      <c r="EV5" s="15">
        <f>SUM(EV6:EV401)</f>
        <v>0</v>
      </c>
      <c r="EW5" s="15"/>
      <c r="EX5" s="14"/>
      <c r="EY5" s="15">
        <f>SUM(EY6:EY401)</f>
        <v>0</v>
      </c>
      <c r="EZ5" s="15">
        <f>SUM(EZ6:EZ401)</f>
        <v>0</v>
      </c>
      <c r="FA5" s="15"/>
      <c r="FB5" s="14"/>
      <c r="FC5" s="15">
        <f>SUM(FC6:FC401)</f>
        <v>0</v>
      </c>
      <c r="FD5" s="15">
        <f>SUM(FD6:FD401)</f>
        <v>0</v>
      </c>
      <c r="FE5" s="15"/>
      <c r="FF5" s="14"/>
      <c r="FG5" s="15">
        <f>SUM(FG6:FG401)</f>
        <v>44</v>
      </c>
      <c r="FH5" s="15">
        <f>SUM(FH6:FH401)</f>
        <v>17</v>
      </c>
      <c r="FI5" s="15">
        <f>SUM(FI6:FI401)/FH5</f>
        <v>19</v>
      </c>
      <c r="FJ5" s="14"/>
      <c r="FK5" s="15">
        <f>SUM(FK6:FK401)</f>
        <v>19</v>
      </c>
      <c r="FL5" s="15">
        <f>SUM(FL6:FL401)</f>
        <v>19</v>
      </c>
      <c r="FM5" s="15">
        <f>SUM(FM6:FM401)/FL5</f>
        <v>20.684210526315791</v>
      </c>
      <c r="FN5" s="14"/>
      <c r="FO5" s="15">
        <f>SUM(FO6:FO401)</f>
        <v>42</v>
      </c>
      <c r="FP5" s="15">
        <f>SUM(FP6:FP401)</f>
        <v>19</v>
      </c>
      <c r="FQ5" s="15">
        <f>SUM(FQ6:FQ401)/FP5</f>
        <v>21.473684210526315</v>
      </c>
      <c r="FR5" s="14"/>
      <c r="FS5" s="15">
        <f>SUM(FS6:FS401)</f>
        <v>6</v>
      </c>
      <c r="FT5" s="15">
        <f>SUM(FT6:FT401)</f>
        <v>4</v>
      </c>
      <c r="FU5" s="15">
        <f>SUM(FU6:FU401)/FT5</f>
        <v>29.5</v>
      </c>
      <c r="FV5" s="14"/>
      <c r="FW5" s="15">
        <f>SUM(FW6:FW401)</f>
        <v>5</v>
      </c>
      <c r="FX5" s="15">
        <f>SUM(FX6:FX401)</f>
        <v>0</v>
      </c>
      <c r="FY5" s="15"/>
      <c r="FZ5" s="14"/>
      <c r="GA5" s="15">
        <f>SUM(GA6:GA401)</f>
        <v>15</v>
      </c>
      <c r="GB5" s="15">
        <f>SUM(GB6:GB401)</f>
        <v>0</v>
      </c>
      <c r="GC5" s="15"/>
      <c r="GD5" s="14"/>
      <c r="GE5" s="15">
        <f>SUM(GE6:GE401)</f>
        <v>22</v>
      </c>
      <c r="GF5" s="15">
        <f>SUM(GF6:GF401)</f>
        <v>16</v>
      </c>
      <c r="GG5" s="15">
        <f>SUM(GG6:GG401)/GF5</f>
        <v>22.625</v>
      </c>
      <c r="GH5" s="14"/>
      <c r="GI5" s="15">
        <f>SUM(GI6:GI401)</f>
        <v>2</v>
      </c>
      <c r="GJ5" s="15">
        <f>SUM(GJ6:GJ401)</f>
        <v>0</v>
      </c>
      <c r="GK5" s="15"/>
      <c r="GL5" s="14"/>
      <c r="GM5" s="15">
        <f>SUM(GM6:GM401)</f>
        <v>0</v>
      </c>
      <c r="GN5" s="15">
        <f>SUM(GN6:GN401)</f>
        <v>0</v>
      </c>
      <c r="GO5" s="15"/>
      <c r="GP5" s="14"/>
      <c r="GQ5" s="15">
        <f>SUM(GQ6:GQ401)</f>
        <v>0</v>
      </c>
      <c r="GR5" s="15">
        <f>SUM(GR6:GR401)</f>
        <v>0</v>
      </c>
      <c r="GS5" s="15"/>
      <c r="GT5" s="14"/>
      <c r="GU5" s="15">
        <f>SUM(GU6:GU401)</f>
        <v>0</v>
      </c>
      <c r="GV5" s="15">
        <f>SUM(GV6:GV401)</f>
        <v>0</v>
      </c>
      <c r="GW5" s="15"/>
      <c r="GX5" s="14"/>
      <c r="GY5" s="15">
        <f>SUM(GY6:GY401)</f>
        <v>19</v>
      </c>
      <c r="GZ5" s="15">
        <f>SUM(GZ6:GZ401)</f>
        <v>16</v>
      </c>
      <c r="HA5" s="15">
        <f>SUM(HA6:HA401)/GZ5</f>
        <v>6.9375</v>
      </c>
      <c r="HB5" s="14"/>
      <c r="HC5" s="15">
        <f>SUM(HC6:HC401)</f>
        <v>0</v>
      </c>
      <c r="HD5" s="15">
        <f>SUM(HD6:HD401)</f>
        <v>0</v>
      </c>
      <c r="HE5" s="15"/>
      <c r="HF5" s="14"/>
      <c r="HG5" s="15">
        <f>SUM(HG6:HG401)</f>
        <v>28</v>
      </c>
      <c r="HH5" s="15">
        <f>SUM(HH6:HH401)</f>
        <v>23</v>
      </c>
      <c r="HI5" s="15">
        <f>SUM(HI6:HI401)/HH5</f>
        <v>24.521739130434781</v>
      </c>
      <c r="HJ5" s="14"/>
      <c r="HK5" s="15">
        <f>SUM(HK6:HK401)</f>
        <v>20</v>
      </c>
      <c r="HL5" s="15">
        <f>SUM(HL6:HL401)</f>
        <v>8</v>
      </c>
      <c r="HM5" s="15">
        <f>SUM(HM6:HM401)/HL5</f>
        <v>24.25</v>
      </c>
      <c r="HN5" s="14"/>
      <c r="HO5" s="15">
        <f>SUM(HO6:HO401)</f>
        <v>1</v>
      </c>
      <c r="HP5" s="15">
        <f>SUM(HP6:HP401)</f>
        <v>0</v>
      </c>
      <c r="HQ5" s="15"/>
      <c r="HR5" s="14"/>
      <c r="HS5" s="15">
        <f>SUM(HS6:HS401)</f>
        <v>131</v>
      </c>
      <c r="HT5" s="15">
        <f>SUM(HT6:HT401)</f>
        <v>126</v>
      </c>
      <c r="HU5" s="15">
        <f>SUM(HU6:HU401)/HT5</f>
        <v>9.3809523809523814</v>
      </c>
      <c r="HV5" s="14"/>
      <c r="HW5" s="15">
        <f>SUM(HW6:HW401)</f>
        <v>2</v>
      </c>
      <c r="HX5" s="15">
        <f>SUM(HX6:HX401)</f>
        <v>1</v>
      </c>
      <c r="HY5" s="15">
        <f>SUM(HY6:HY401)/HX5</f>
        <v>4</v>
      </c>
      <c r="HZ5" s="14"/>
      <c r="IA5" s="15">
        <f>SUM(IA6:IA401)</f>
        <v>0</v>
      </c>
      <c r="IB5" s="15">
        <f>SUM(IB6:IB401)</f>
        <v>0</v>
      </c>
      <c r="IC5" s="15"/>
      <c r="ID5" s="14"/>
      <c r="IE5" s="15">
        <f>SUM(IE6:IE401)</f>
        <v>78</v>
      </c>
      <c r="IF5" s="15">
        <f>SUM(IF6:IF401)</f>
        <v>62</v>
      </c>
      <c r="IG5" s="15">
        <f>SUM(IG6:IG401)/IF5</f>
        <v>27.161290322580644</v>
      </c>
      <c r="IH5" s="14"/>
      <c r="II5" s="15">
        <f>SUM(II6:II401)</f>
        <v>2</v>
      </c>
      <c r="IJ5" s="15">
        <f>SUM(IJ6:IJ401)</f>
        <v>0</v>
      </c>
      <c r="IK5" s="15"/>
      <c r="IL5" s="14"/>
      <c r="IM5" s="15">
        <f>SUM(IM6:IM401)</f>
        <v>40</v>
      </c>
      <c r="IN5" s="15">
        <f>SUM(IN6:IN401)</f>
        <v>0</v>
      </c>
      <c r="IO5" s="15"/>
      <c r="IP5" s="14"/>
      <c r="IQ5" s="15">
        <f>SUM(IQ6:IQ401)</f>
        <v>56</v>
      </c>
      <c r="IR5" s="15">
        <f>SUM(IR6:IR401)</f>
        <v>15</v>
      </c>
      <c r="IS5" s="15">
        <f>SUM(IS6:IS401)/IR5</f>
        <v>35.4</v>
      </c>
      <c r="IT5" s="14"/>
      <c r="IU5" s="15">
        <f>SUM(IU6:IU401)</f>
        <v>4</v>
      </c>
      <c r="IV5" s="15">
        <f>SUM(IV6:IV401)</f>
        <v>2</v>
      </c>
      <c r="IW5" s="15">
        <f>SUM(IW6:IW401)/IV5</f>
        <v>32</v>
      </c>
      <c r="IX5" s="14"/>
      <c r="IY5" s="15">
        <f>SUM(IY6:IY401)</f>
        <v>0</v>
      </c>
      <c r="IZ5" s="15">
        <f>SUM(IZ6:IZ401)</f>
        <v>0</v>
      </c>
      <c r="JA5" s="15"/>
      <c r="JB5" s="14"/>
      <c r="JC5" s="15">
        <f>SUM(JC6:JC401)</f>
        <v>4</v>
      </c>
      <c r="JD5" s="15">
        <f>SUM(JD6:JD401)</f>
        <v>0</v>
      </c>
      <c r="JE5" s="15"/>
      <c r="JF5" s="14"/>
      <c r="JG5" s="15">
        <f>SUM(JG6:JG401)</f>
        <v>1</v>
      </c>
      <c r="JH5" s="15">
        <f>SUM(JH6:JH401)</f>
        <v>1</v>
      </c>
      <c r="JI5" s="15">
        <f>SUM(JI6:JI401)/JH5</f>
        <v>3</v>
      </c>
      <c r="JJ5" s="14"/>
      <c r="JK5" s="15">
        <f>SUM(JK6:JK401)</f>
        <v>2</v>
      </c>
      <c r="JL5" s="15">
        <f>SUM(JL6:JL401)</f>
        <v>1</v>
      </c>
      <c r="JM5" s="15">
        <f>SUM(JM6:JM401)/JL5</f>
        <v>20</v>
      </c>
      <c r="JN5" s="14"/>
      <c r="JO5" s="15">
        <f>SUM(JO6:JO401)</f>
        <v>1</v>
      </c>
      <c r="JP5" s="15">
        <f>SUM(JP6:JP401)</f>
        <v>0</v>
      </c>
      <c r="JQ5" s="15"/>
      <c r="JR5" s="14"/>
      <c r="JS5" s="15">
        <f>SUM(JS6:JS401)</f>
        <v>101</v>
      </c>
      <c r="JT5" s="15">
        <f>SUM(JT6:JT401)</f>
        <v>91</v>
      </c>
      <c r="JU5" s="15">
        <f>SUM(JU6:JU401)/JT5</f>
        <v>13.263736263736265</v>
      </c>
      <c r="JV5" s="14"/>
      <c r="JW5" s="15">
        <f>SUM(JW6:JW401)</f>
        <v>1</v>
      </c>
      <c r="JX5" s="15">
        <f>SUM(JX6:JX401)</f>
        <v>0</v>
      </c>
      <c r="JY5" s="15"/>
      <c r="JZ5" s="14"/>
      <c r="KA5" s="15">
        <f>SUM(KA6:KA401)</f>
        <v>0</v>
      </c>
      <c r="KB5" s="15">
        <f>SUM(KB6:KB401)</f>
        <v>0</v>
      </c>
      <c r="KC5" s="15"/>
      <c r="KD5" s="14"/>
      <c r="KE5" s="15">
        <f>SUM(KE6:KE401)</f>
        <v>42</v>
      </c>
      <c r="KF5" s="15">
        <f>SUM(KF6:KF401)</f>
        <v>17</v>
      </c>
      <c r="KG5" s="15">
        <f>SUM(KG6:KG401)/KF5</f>
        <v>19.529411764705884</v>
      </c>
      <c r="KH5" s="14"/>
      <c r="KI5" s="15">
        <f>SUM(KI6:KI401)</f>
        <v>0</v>
      </c>
      <c r="KJ5" s="15">
        <f>SUM(KJ6:KJ401)</f>
        <v>0</v>
      </c>
      <c r="KK5" s="15"/>
      <c r="KL5" s="14"/>
      <c r="KM5" s="15">
        <f>SUM(KM6:KM401)</f>
        <v>95</v>
      </c>
      <c r="KN5" s="15">
        <f>SUM(KN6:KN401)</f>
        <v>46</v>
      </c>
      <c r="KO5" s="15">
        <f>SUM(KO6:KO401)/KN5</f>
        <v>28.521739130434781</v>
      </c>
      <c r="KP5" s="14"/>
      <c r="KQ5" s="15">
        <f>SUM(KQ6:KQ401)</f>
        <v>9</v>
      </c>
      <c r="KR5" s="15">
        <f>SUM(KR6:KR401)</f>
        <v>2</v>
      </c>
      <c r="KS5" s="15">
        <f>SUM(KS6:KS401)/KR5</f>
        <v>86</v>
      </c>
      <c r="KT5" s="14"/>
      <c r="KU5" s="15">
        <f>SUM(KU6:KU401)</f>
        <v>47</v>
      </c>
      <c r="KV5" s="15">
        <f>SUM(KV6:KV401)</f>
        <v>45</v>
      </c>
      <c r="KW5" s="15">
        <f>SUM(KW6:KW401)/KV5</f>
        <v>40.444444444444443</v>
      </c>
      <c r="KX5" s="14"/>
      <c r="KY5" s="15">
        <f>SUM(KY6:KY401)</f>
        <v>18</v>
      </c>
      <c r="KZ5" s="15">
        <f>SUM(KZ6:KZ401)</f>
        <v>14</v>
      </c>
      <c r="LA5" s="15">
        <f>SUM(LA6:LA401)/KZ5</f>
        <v>87.357142857142861</v>
      </c>
      <c r="LB5" s="14"/>
      <c r="LC5" s="15">
        <f>SUM(LC6:LC401)</f>
        <v>8</v>
      </c>
      <c r="LD5" s="15">
        <f>SUM(LD6:LD401)</f>
        <v>5</v>
      </c>
      <c r="LE5" s="15">
        <f>SUM(LE6:LE401)/LD5</f>
        <v>35</v>
      </c>
      <c r="LF5" s="14"/>
      <c r="LG5" s="15">
        <f>SUM(LG6:LG401)</f>
        <v>0</v>
      </c>
      <c r="LH5" s="15">
        <f>SUM(LH6:LH401)</f>
        <v>0</v>
      </c>
      <c r="LI5" s="15"/>
      <c r="LJ5" s="14"/>
      <c r="LK5" s="15">
        <f>SUM(LK6:LK401)</f>
        <v>0</v>
      </c>
      <c r="LL5" s="15">
        <f>SUM(LL6:LL401)</f>
        <v>0</v>
      </c>
      <c r="LM5" s="15"/>
      <c r="LN5" s="14"/>
      <c r="LO5" s="15">
        <f>SUM(LO6:LO401)</f>
        <v>0</v>
      </c>
      <c r="LP5" s="15">
        <f>SUM(LP6:LP401)</f>
        <v>0</v>
      </c>
      <c r="LQ5" s="15"/>
      <c r="LR5" s="14"/>
      <c r="LS5" s="15">
        <f>SUM(LS6:LS401)</f>
        <v>54</v>
      </c>
      <c r="LT5" s="15">
        <f>SUM(LT6:LT401)</f>
        <v>3</v>
      </c>
      <c r="LU5" s="15">
        <f>SUM(LU6:LU401)/LT5</f>
        <v>35</v>
      </c>
      <c r="LV5" s="14"/>
      <c r="LW5" s="15">
        <f>SUM(LW6:LW401)</f>
        <v>0</v>
      </c>
      <c r="LX5" s="15">
        <f>SUM(LX6:LX401)</f>
        <v>0</v>
      </c>
      <c r="LY5" s="15"/>
      <c r="LZ5" s="14"/>
      <c r="MA5" s="15">
        <f>SUM(MA6:MA401)</f>
        <v>6</v>
      </c>
      <c r="MB5" s="15">
        <f>SUM(MB6:MB401)</f>
        <v>1</v>
      </c>
      <c r="MC5" s="15">
        <f>SUM(MC6:MC401)/MB5</f>
        <v>24</v>
      </c>
      <c r="MD5" s="14"/>
      <c r="ME5" s="15">
        <f>SUM(ME6:ME401)</f>
        <v>19</v>
      </c>
      <c r="MF5" s="15">
        <f>SUM(MF6:MF401)</f>
        <v>17</v>
      </c>
      <c r="MG5" s="15">
        <f>SUM(MG6:MG401)/MF5</f>
        <v>4.2941176470588234</v>
      </c>
      <c r="MH5" s="14"/>
      <c r="MI5" s="15">
        <f>SUM(MI6:MI401)</f>
        <v>1</v>
      </c>
      <c r="MJ5" s="15">
        <f>SUM(MJ6:MJ401)</f>
        <v>0</v>
      </c>
      <c r="MK5" s="15"/>
      <c r="ML5" s="14"/>
      <c r="MM5" s="15">
        <f>SUM(MM6:MM401)</f>
        <v>0</v>
      </c>
      <c r="MN5" s="15">
        <f>SUM(MN6:MN401)</f>
        <v>0</v>
      </c>
      <c r="MO5" s="15"/>
      <c r="MP5" s="14"/>
      <c r="MQ5" s="15">
        <f>SUM(MQ6:MQ401)</f>
        <v>72</v>
      </c>
      <c r="MR5" s="15">
        <f>SUM(MR6:MR401)</f>
        <v>32</v>
      </c>
      <c r="MS5" s="15">
        <f>SUM(MS6:MS401)/MR5</f>
        <v>27.53125</v>
      </c>
      <c r="MT5" s="14"/>
      <c r="MU5" s="15">
        <f>SUM(MU6:MU401)</f>
        <v>30</v>
      </c>
      <c r="MV5" s="15">
        <f>SUM(MV6:MV300)</f>
        <v>21</v>
      </c>
      <c r="MW5" s="15">
        <f>SUM(MW6:MW300)/MV5</f>
        <v>17.952380952380953</v>
      </c>
      <c r="MX5" s="14"/>
      <c r="MY5" s="15">
        <f>SUM(MY6:MY400)</f>
        <v>2</v>
      </c>
      <c r="MZ5" s="15">
        <f>SUM(MZ6:MZ400)</f>
        <v>1</v>
      </c>
      <c r="NA5" s="15">
        <f>SUM(NA6:NA400)/MZ5</f>
        <v>22</v>
      </c>
      <c r="NB5" s="14"/>
      <c r="NC5" s="15">
        <f>SUM(NC6:NC400)</f>
        <v>2</v>
      </c>
      <c r="ND5" s="15">
        <f>SUM(ND6:ND400)</f>
        <v>2</v>
      </c>
      <c r="NE5" s="15">
        <f>SUM(NE6:NE400)/ND5</f>
        <v>14</v>
      </c>
      <c r="NF5" s="14"/>
      <c r="NG5" s="15">
        <f>SUM(NG6:NG400)</f>
        <v>2</v>
      </c>
      <c r="NH5" s="15">
        <f>SUM(NH6:NH400)</f>
        <v>0</v>
      </c>
      <c r="NI5" s="15"/>
      <c r="NJ5" s="14"/>
      <c r="NK5" s="15">
        <f>SUM(NK6:NK401)</f>
        <v>3</v>
      </c>
      <c r="NL5" s="15">
        <f>SUM(NL6:NL300)</f>
        <v>1</v>
      </c>
      <c r="NM5" s="15">
        <f>SUM(NM6:NM400)/NL5</f>
        <v>40</v>
      </c>
      <c r="NN5" s="14"/>
      <c r="NO5" s="15">
        <f>SUM(NO6:NO400)</f>
        <v>2</v>
      </c>
      <c r="NP5" s="15">
        <f>SUM(NP6:NP400)</f>
        <v>0</v>
      </c>
      <c r="NQ5" s="15"/>
      <c r="NR5" s="14"/>
      <c r="NS5" s="15">
        <f>SUM(NS6:NS400)</f>
        <v>1</v>
      </c>
      <c r="NT5" s="15">
        <f>SUM(NT6:NT400)</f>
        <v>0</v>
      </c>
      <c r="NU5" s="15"/>
      <c r="NV5" s="14"/>
      <c r="NW5" s="15">
        <f>SUM(NW6:NW400)</f>
        <v>1</v>
      </c>
      <c r="NX5" s="15">
        <f>SUM(NX6:NX400)</f>
        <v>0</v>
      </c>
      <c r="NY5" s="15"/>
      <c r="NZ5" s="14"/>
      <c r="OA5" s="15">
        <f>SUM(OA6:OA401)</f>
        <v>12</v>
      </c>
      <c r="OB5" s="15">
        <f>SUM(OB6:OB400)</f>
        <v>3</v>
      </c>
      <c r="OC5" s="15">
        <f>SUM(OC6:OC400)/OB5</f>
        <v>205.66666666666666</v>
      </c>
      <c r="OD5" s="14"/>
      <c r="OE5" s="15">
        <f>SUM(OE6:OE400)</f>
        <v>2</v>
      </c>
      <c r="OF5" s="15">
        <f>SUM(OF6:OF400)</f>
        <v>0</v>
      </c>
      <c r="OG5" s="15"/>
      <c r="OH5" s="14"/>
      <c r="OI5" s="15">
        <f>SUM(OI6:OI401)</f>
        <v>2</v>
      </c>
      <c r="OJ5" s="15">
        <f>SUM(OJ6:OJ400)</f>
        <v>0</v>
      </c>
      <c r="OK5" s="15"/>
      <c r="OL5" s="14"/>
      <c r="OM5" s="15">
        <f>SUM(OM6:OM401)</f>
        <v>8</v>
      </c>
      <c r="ON5" s="15">
        <f>SUM(ON6:ON400)</f>
        <v>0</v>
      </c>
      <c r="OO5" s="15"/>
      <c r="OP5" s="14"/>
      <c r="OQ5" s="15">
        <f>SUM(OQ6:OQ400)</f>
        <v>1</v>
      </c>
      <c r="OR5" s="15">
        <f>SUM(OR6:OR400)</f>
        <v>0</v>
      </c>
      <c r="OS5" s="15"/>
      <c r="OT5" s="14"/>
      <c r="OU5" s="15">
        <f>SUM(OU6:OU400)</f>
        <v>3</v>
      </c>
      <c r="OV5" s="15">
        <f>SUM(OV6:OV400)</f>
        <v>0</v>
      </c>
      <c r="OW5" s="15"/>
      <c r="OX5" s="14"/>
      <c r="OY5" s="15">
        <f>SUM(OY6:OY400)</f>
        <v>1</v>
      </c>
      <c r="OZ5" s="15">
        <f>SUM(OZ6:OZ400)</f>
        <v>0</v>
      </c>
      <c r="PA5" s="15"/>
      <c r="PB5" s="14"/>
      <c r="PC5" s="15">
        <f>SUM(PC6:PC401)</f>
        <v>2</v>
      </c>
      <c r="PD5" s="15">
        <f>SUM(PD6:PD400)</f>
        <v>0</v>
      </c>
      <c r="PE5" s="15"/>
      <c r="PF5" s="14"/>
      <c r="PG5" s="15">
        <f>SUM(PG6:PG401)</f>
        <v>5</v>
      </c>
      <c r="PH5" s="15">
        <f>SUM(PH6:PH400)</f>
        <v>1</v>
      </c>
      <c r="PI5" s="15">
        <f>SUM(PI6:PI400)/PH5</f>
        <v>7</v>
      </c>
      <c r="PJ5" s="14"/>
      <c r="PK5" s="15">
        <f>SUM(PK6:PK400)</f>
        <v>2</v>
      </c>
      <c r="PL5" s="15">
        <f>SUM(PL6:PL400)</f>
        <v>0</v>
      </c>
      <c r="PM5" s="15"/>
      <c r="PN5" s="14"/>
      <c r="PO5" s="15">
        <f>SUM(PO6:PO401)</f>
        <v>18</v>
      </c>
      <c r="PP5" s="15">
        <f>SUM(PP6:PP400)</f>
        <v>0</v>
      </c>
      <c r="PQ5" s="15"/>
      <c r="PR5" s="14"/>
      <c r="PS5" s="15">
        <f>SUM(PS6:PS400)</f>
        <v>1</v>
      </c>
      <c r="PT5" s="15">
        <f>SUM(PT6:PT400)</f>
        <v>0</v>
      </c>
      <c r="PU5" s="15"/>
      <c r="PV5" s="14"/>
      <c r="PW5" s="15">
        <f>SUM(PW6:PW400)</f>
        <v>2</v>
      </c>
      <c r="PX5" s="15">
        <f>SUM(PX6:PX400)</f>
        <v>0</v>
      </c>
      <c r="PY5" s="15"/>
    </row>
    <row r="6" spans="1:441" x14ac:dyDescent="0.15">
      <c r="A6" s="2">
        <v>1</v>
      </c>
      <c r="B6" s="2" t="s">
        <v>331</v>
      </c>
      <c r="C6" s="43" t="s">
        <v>128</v>
      </c>
      <c r="D6" s="2" t="s">
        <v>88</v>
      </c>
      <c r="E6" s="2">
        <v>20201020</v>
      </c>
      <c r="F6" s="2"/>
      <c r="G6" s="2">
        <v>20201114</v>
      </c>
      <c r="H6" s="2">
        <v>10308</v>
      </c>
      <c r="I6" s="8">
        <f t="shared" ref="I6:I37" si="2">SUM(O6+S6+W6+AA6+AE6+AI6+AM6+AQ6+AU6+AY6+BC6+BG6+BK6+BO6+BS6+BW6+CA6+CE6+CI6+CM6+CQ6+CU6+CY6+DC6+DG6+DK6+DO6+DS6+DW6+EA6+EE6+EI6+EM6+EQ6+EU6+EY6+FG6+FK6+FO6+FS6+FW6+GA6+GE6+GI6+GM6+GQ6+GU6+GY6+HC6+HG6+HK6+HO6+HS6+HW6+IA6+IE6+II6+IM6+IQ6+IU6+IY6+JC6+JG6+JK6+JO6+JS6+JW6+KA6+KE6+KI6+KM6+KQ6+KU6+KY6+LC6+LG6+LK6+LO6+LS6+LW6+MA6+ME6+MI6+MM6+MQ6+MU6+MY6+NC6+NG6+NK6+NO6+NS6+NW6+OA6+OE6+OI6+OM6+OQ6+OU6+OY6+PC6+PG6+PK6+PO6+PS6+PW6)</f>
        <v>1</v>
      </c>
      <c r="J6" s="8">
        <f t="shared" ref="J6:J37" si="3">SUM(P6+T6+X6+AB6+AF6+AJ6+AN6+AR6+AV6+AZ6+BD6+BH6+BL6+BP6+BT6+BX6+CB6+CF6+CJ6+CN6+CR6+CV6+CZ6+DD6+DH6+DL6+DP6+DT6+DX6+EB6+EF6+EJ6+EN6+ER6+EV6+EZ6+FH6+FL6+FP6+FT6+FX6+GB6+GF6+GJ6+GN6+GR6+GV6+GZ6+HD6+HH6+HL6+HP6+HT6+HX6+IB6+IF6+IJ6+IN6+IR6+IV6+IZ6+JD6+JH6+JL6+JP6+JT6+JX6+KB6+KF6+KJ6+KN6+KR6+KV6+KZ6+LD6+LH6+LL6+LP6+LT6+LX6+MB6+MF6+MJ6+MN6+MR6+MV6+MZ6+ND6+NH6+NL6+NP6+NT6+NX6+OB6+OF6+OJ6+ON6+OR6+OV6+OZ6+PD6+PH6+PL6+PP6+PT6+PX6)</f>
        <v>1</v>
      </c>
      <c r="K6" s="42">
        <v>25</v>
      </c>
      <c r="L6" s="42">
        <v>1</v>
      </c>
      <c r="M6" s="42">
        <v>1</v>
      </c>
      <c r="N6" s="2">
        <v>20201114</v>
      </c>
      <c r="O6" s="33">
        <v>1</v>
      </c>
      <c r="P6" s="33">
        <v>1</v>
      </c>
      <c r="Q6" s="7">
        <v>25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7"/>
      <c r="EJ6" s="7"/>
      <c r="EK6" s="7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</row>
    <row r="7" spans="1:441" x14ac:dyDescent="0.15">
      <c r="A7" s="2">
        <v>2</v>
      </c>
      <c r="B7" s="2" t="s">
        <v>331</v>
      </c>
      <c r="C7" s="43" t="s">
        <v>1</v>
      </c>
      <c r="D7" s="2" t="s">
        <v>99</v>
      </c>
      <c r="E7" s="2">
        <v>20201021</v>
      </c>
      <c r="F7" s="2">
        <v>9302</v>
      </c>
      <c r="G7" s="2">
        <v>20201022</v>
      </c>
      <c r="H7" s="2">
        <v>2736799</v>
      </c>
      <c r="I7" s="8">
        <f t="shared" si="2"/>
        <v>1</v>
      </c>
      <c r="J7" s="8">
        <f t="shared" si="3"/>
        <v>1</v>
      </c>
      <c r="K7" s="42">
        <v>1</v>
      </c>
      <c r="L7" s="42">
        <v>1</v>
      </c>
      <c r="M7" s="42"/>
      <c r="N7" s="2"/>
      <c r="O7" s="7"/>
      <c r="P7" s="7"/>
      <c r="Q7" s="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>
        <v>20201022</v>
      </c>
      <c r="EI7" s="33">
        <v>1</v>
      </c>
      <c r="EJ7" s="33">
        <v>1</v>
      </c>
      <c r="EK7" s="7">
        <v>1</v>
      </c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</row>
    <row r="8" spans="1:441" x14ac:dyDescent="0.15">
      <c r="A8" s="2">
        <v>3</v>
      </c>
      <c r="B8" s="2" t="s">
        <v>331</v>
      </c>
      <c r="C8" s="43" t="s">
        <v>1</v>
      </c>
      <c r="D8" s="2" t="s">
        <v>99</v>
      </c>
      <c r="E8" s="2">
        <v>20201021</v>
      </c>
      <c r="F8" s="2">
        <v>9303</v>
      </c>
      <c r="G8" s="2">
        <v>20201130</v>
      </c>
      <c r="H8" s="2">
        <v>2020</v>
      </c>
      <c r="I8" s="8">
        <f t="shared" si="2"/>
        <v>1</v>
      </c>
      <c r="J8" s="8">
        <f t="shared" si="3"/>
        <v>1</v>
      </c>
      <c r="K8" s="42">
        <v>40</v>
      </c>
      <c r="L8" s="42">
        <v>1</v>
      </c>
      <c r="M8" s="42"/>
      <c r="N8" s="2"/>
      <c r="O8" s="7"/>
      <c r="P8" s="7"/>
      <c r="Q8" s="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7"/>
      <c r="EJ8" s="7"/>
      <c r="EK8" s="7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>
        <v>20201130</v>
      </c>
      <c r="HG8" s="16">
        <v>1</v>
      </c>
      <c r="HH8" s="16">
        <v>1</v>
      </c>
      <c r="HI8" s="2">
        <v>40</v>
      </c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</row>
    <row r="9" spans="1:441" x14ac:dyDescent="0.15">
      <c r="A9" s="2">
        <v>4</v>
      </c>
      <c r="B9" s="2" t="s">
        <v>236</v>
      </c>
      <c r="C9" s="43" t="s">
        <v>151</v>
      </c>
      <c r="D9" s="2"/>
      <c r="E9" s="2">
        <v>20201009</v>
      </c>
      <c r="F9" s="2">
        <v>12291</v>
      </c>
      <c r="G9" s="2">
        <v>20201111</v>
      </c>
      <c r="H9" s="2">
        <v>19921</v>
      </c>
      <c r="I9" s="8">
        <f t="shared" si="2"/>
        <v>1</v>
      </c>
      <c r="J9" s="8">
        <f t="shared" si="3"/>
        <v>1</v>
      </c>
      <c r="K9" s="42">
        <v>33</v>
      </c>
      <c r="L9" s="42"/>
      <c r="M9" s="42"/>
      <c r="N9" s="2"/>
      <c r="O9" s="7"/>
      <c r="P9" s="7"/>
      <c r="Q9" s="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>
        <v>20201111</v>
      </c>
      <c r="DK9" s="16">
        <v>1</v>
      </c>
      <c r="DL9" s="16">
        <v>1</v>
      </c>
      <c r="DM9" s="2">
        <v>33</v>
      </c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7"/>
      <c r="EJ9" s="7"/>
      <c r="EK9" s="7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35"/>
      <c r="HH9" s="35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</row>
    <row r="10" spans="1:441" x14ac:dyDescent="0.15">
      <c r="A10" s="2">
        <v>5</v>
      </c>
      <c r="B10" s="2" t="s">
        <v>234</v>
      </c>
      <c r="C10" s="43" t="s">
        <v>151</v>
      </c>
      <c r="D10" s="2"/>
      <c r="E10" s="2">
        <v>20201009</v>
      </c>
      <c r="F10" s="2">
        <v>12294</v>
      </c>
      <c r="G10" s="2">
        <v>20201111</v>
      </c>
      <c r="H10" s="2">
        <v>19922</v>
      </c>
      <c r="I10" s="8">
        <f t="shared" si="2"/>
        <v>1</v>
      </c>
      <c r="J10" s="8">
        <f t="shared" si="3"/>
        <v>1</v>
      </c>
      <c r="K10" s="42">
        <v>33</v>
      </c>
      <c r="L10" s="42"/>
      <c r="M10" s="42"/>
      <c r="N10" s="2"/>
      <c r="O10" s="7"/>
      <c r="P10" s="7"/>
      <c r="Q10" s="7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>
        <v>20201111</v>
      </c>
      <c r="DK10" s="16">
        <v>1</v>
      </c>
      <c r="DL10" s="16">
        <v>1</v>
      </c>
      <c r="DM10" s="2">
        <v>33</v>
      </c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7"/>
      <c r="EJ10" s="7"/>
      <c r="EK10" s="7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35"/>
      <c r="HH10" s="35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</row>
    <row r="11" spans="1:441" x14ac:dyDescent="0.15">
      <c r="A11" s="2">
        <v>6</v>
      </c>
      <c r="B11" s="2" t="s">
        <v>233</v>
      </c>
      <c r="C11" s="43" t="s">
        <v>151</v>
      </c>
      <c r="D11" s="2"/>
      <c r="E11" s="2">
        <v>20201009</v>
      </c>
      <c r="F11" s="2">
        <v>12293</v>
      </c>
      <c r="G11" s="2">
        <v>20201111</v>
      </c>
      <c r="H11" s="2">
        <v>19917</v>
      </c>
      <c r="I11" s="8">
        <f t="shared" si="2"/>
        <v>1</v>
      </c>
      <c r="J11" s="8">
        <f t="shared" si="3"/>
        <v>1</v>
      </c>
      <c r="K11" s="42">
        <v>33</v>
      </c>
      <c r="L11" s="42"/>
      <c r="M11" s="42"/>
      <c r="N11" s="2"/>
      <c r="O11" s="7"/>
      <c r="P11" s="7"/>
      <c r="Q11" s="7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>
        <v>20201111</v>
      </c>
      <c r="DK11" s="16">
        <v>1</v>
      </c>
      <c r="DL11" s="16">
        <v>1</v>
      </c>
      <c r="DM11" s="2">
        <v>33</v>
      </c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7"/>
      <c r="EJ11" s="7"/>
      <c r="EK11" s="7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35"/>
      <c r="HH11" s="35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</row>
    <row r="12" spans="1:441" x14ac:dyDescent="0.15">
      <c r="A12" s="2">
        <v>7</v>
      </c>
      <c r="B12" s="2" t="s">
        <v>235</v>
      </c>
      <c r="C12" s="43" t="s">
        <v>151</v>
      </c>
      <c r="D12" s="2"/>
      <c r="E12" s="2">
        <v>20201009</v>
      </c>
      <c r="F12" s="2">
        <v>12296</v>
      </c>
      <c r="G12" s="2">
        <v>20201111</v>
      </c>
      <c r="H12" s="2">
        <v>19918</v>
      </c>
      <c r="I12" s="8">
        <f t="shared" si="2"/>
        <v>1</v>
      </c>
      <c r="J12" s="8">
        <f t="shared" si="3"/>
        <v>1</v>
      </c>
      <c r="K12" s="42">
        <v>33</v>
      </c>
      <c r="L12" s="42"/>
      <c r="M12" s="42"/>
      <c r="N12" s="2"/>
      <c r="O12" s="7"/>
      <c r="P12" s="7"/>
      <c r="Q12" s="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>
        <v>20201111</v>
      </c>
      <c r="DK12" s="16">
        <v>1</v>
      </c>
      <c r="DL12" s="16">
        <v>1</v>
      </c>
      <c r="DM12" s="2">
        <v>33</v>
      </c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7"/>
      <c r="EJ12" s="7"/>
      <c r="EK12" s="7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35"/>
      <c r="HH12" s="35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</row>
    <row r="13" spans="1:441" x14ac:dyDescent="0.15">
      <c r="A13" s="2">
        <v>8</v>
      </c>
      <c r="B13" s="2" t="s">
        <v>237</v>
      </c>
      <c r="C13" s="43" t="s">
        <v>151</v>
      </c>
      <c r="D13" s="2"/>
      <c r="E13" s="2">
        <v>20201009</v>
      </c>
      <c r="F13" s="2">
        <v>12298</v>
      </c>
      <c r="G13" s="2">
        <v>20201111</v>
      </c>
      <c r="H13" s="2">
        <v>19919</v>
      </c>
      <c r="I13" s="8">
        <f t="shared" si="2"/>
        <v>1</v>
      </c>
      <c r="J13" s="8">
        <f t="shared" si="3"/>
        <v>1</v>
      </c>
      <c r="K13" s="42">
        <v>33</v>
      </c>
      <c r="L13" s="42"/>
      <c r="M13" s="42"/>
      <c r="N13" s="2"/>
      <c r="O13" s="7"/>
      <c r="P13" s="7"/>
      <c r="Q13" s="7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>
        <v>20201111</v>
      </c>
      <c r="DK13" s="16">
        <v>1</v>
      </c>
      <c r="DL13" s="16">
        <v>1</v>
      </c>
      <c r="DM13" s="2">
        <v>33</v>
      </c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7"/>
      <c r="EJ13" s="7"/>
      <c r="EK13" s="7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35"/>
      <c r="HH13" s="35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</row>
    <row r="14" spans="1:441" x14ac:dyDescent="0.15">
      <c r="A14" s="2">
        <v>9</v>
      </c>
      <c r="B14" s="2" t="s">
        <v>238</v>
      </c>
      <c r="C14" s="43" t="s">
        <v>151</v>
      </c>
      <c r="D14" s="2"/>
      <c r="E14" s="2">
        <v>20201009</v>
      </c>
      <c r="F14" s="2">
        <v>12300</v>
      </c>
      <c r="G14" s="2">
        <v>20201111</v>
      </c>
      <c r="H14" s="2">
        <v>19920</v>
      </c>
      <c r="I14" s="8">
        <f t="shared" si="2"/>
        <v>1</v>
      </c>
      <c r="J14" s="8">
        <f t="shared" si="3"/>
        <v>1</v>
      </c>
      <c r="K14" s="42">
        <v>33</v>
      </c>
      <c r="L14" s="42"/>
      <c r="M14" s="42"/>
      <c r="N14" s="2"/>
      <c r="O14" s="7"/>
      <c r="P14" s="7"/>
      <c r="Q14" s="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>
        <v>20201111</v>
      </c>
      <c r="DK14" s="16">
        <v>1</v>
      </c>
      <c r="DL14" s="16">
        <v>1</v>
      </c>
      <c r="DM14" s="2">
        <v>33</v>
      </c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7"/>
      <c r="EJ14" s="7"/>
      <c r="EK14" s="7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35"/>
      <c r="HH14" s="35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</row>
    <row r="15" spans="1:441" x14ac:dyDescent="0.15">
      <c r="A15" s="2">
        <v>10</v>
      </c>
      <c r="B15" s="2" t="s">
        <v>332</v>
      </c>
      <c r="C15" s="43" t="s">
        <v>135</v>
      </c>
      <c r="D15" s="2" t="s">
        <v>88</v>
      </c>
      <c r="E15" s="2">
        <v>20201021</v>
      </c>
      <c r="F15" s="2"/>
      <c r="G15" s="2">
        <v>20201027</v>
      </c>
      <c r="H15" s="2">
        <v>9587</v>
      </c>
      <c r="I15" s="8">
        <f t="shared" si="2"/>
        <v>1</v>
      </c>
      <c r="J15" s="8">
        <f t="shared" si="3"/>
        <v>1</v>
      </c>
      <c r="K15" s="42">
        <v>6</v>
      </c>
      <c r="L15" s="42">
        <v>1</v>
      </c>
      <c r="M15" s="42">
        <v>1</v>
      </c>
      <c r="N15" s="2">
        <v>20201027</v>
      </c>
      <c r="O15" s="33">
        <v>1</v>
      </c>
      <c r="P15" s="33">
        <v>1</v>
      </c>
      <c r="Q15" s="7">
        <v>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7"/>
      <c r="EJ15" s="7"/>
      <c r="EK15" s="7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</row>
    <row r="16" spans="1:441" x14ac:dyDescent="0.15">
      <c r="A16" s="2">
        <v>11</v>
      </c>
      <c r="B16" s="2" t="s">
        <v>332</v>
      </c>
      <c r="C16" s="43" t="s">
        <v>1</v>
      </c>
      <c r="D16" s="2" t="s">
        <v>99</v>
      </c>
      <c r="E16" s="2">
        <v>20201021</v>
      </c>
      <c r="F16" s="2">
        <v>9304</v>
      </c>
      <c r="G16" s="2">
        <v>20201027</v>
      </c>
      <c r="H16" s="2">
        <v>2784598</v>
      </c>
      <c r="I16" s="8">
        <f t="shared" si="2"/>
        <v>1</v>
      </c>
      <c r="J16" s="8">
        <f t="shared" si="3"/>
        <v>1</v>
      </c>
      <c r="K16" s="42">
        <v>6</v>
      </c>
      <c r="L16" s="42">
        <v>1</v>
      </c>
      <c r="M16" s="42"/>
      <c r="N16" s="2"/>
      <c r="O16" s="7"/>
      <c r="P16" s="7"/>
      <c r="Q16" s="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>
        <v>20201027</v>
      </c>
      <c r="DS16" s="37">
        <v>1</v>
      </c>
      <c r="DT16" s="37">
        <v>1</v>
      </c>
      <c r="DU16" s="2">
        <v>6</v>
      </c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7"/>
      <c r="EJ16" s="7"/>
      <c r="EK16" s="7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</row>
    <row r="17" spans="1:441" x14ac:dyDescent="0.15">
      <c r="A17" s="2">
        <v>12</v>
      </c>
      <c r="B17" s="2" t="s">
        <v>332</v>
      </c>
      <c r="C17" s="43" t="s">
        <v>1</v>
      </c>
      <c r="D17" s="2" t="s">
        <v>99</v>
      </c>
      <c r="E17" s="2">
        <v>20201021</v>
      </c>
      <c r="F17" s="2">
        <v>9305</v>
      </c>
      <c r="G17" s="2">
        <v>20201026</v>
      </c>
      <c r="H17" s="2">
        <v>2020</v>
      </c>
      <c r="I17" s="8">
        <f t="shared" si="2"/>
        <v>1</v>
      </c>
      <c r="J17" s="8">
        <f t="shared" si="3"/>
        <v>1</v>
      </c>
      <c r="K17" s="42">
        <v>5</v>
      </c>
      <c r="L17" s="42">
        <v>1</v>
      </c>
      <c r="M17" s="42"/>
      <c r="N17" s="2"/>
      <c r="O17" s="7"/>
      <c r="P17" s="7"/>
      <c r="Q17" s="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7"/>
      <c r="EJ17" s="7"/>
      <c r="EK17" s="7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>
        <v>20201026</v>
      </c>
      <c r="HG17" s="16">
        <v>1</v>
      </c>
      <c r="HH17" s="16">
        <v>1</v>
      </c>
      <c r="HI17" s="2">
        <v>5</v>
      </c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</row>
    <row r="18" spans="1:441" x14ac:dyDescent="0.15">
      <c r="A18" s="2">
        <v>13</v>
      </c>
      <c r="B18" s="2" t="s">
        <v>330</v>
      </c>
      <c r="C18" s="43" t="s">
        <v>134</v>
      </c>
      <c r="D18" s="2" t="s">
        <v>88</v>
      </c>
      <c r="E18" s="2">
        <v>20201103</v>
      </c>
      <c r="F18" s="2"/>
      <c r="G18" s="2">
        <v>20201114</v>
      </c>
      <c r="H18" s="2">
        <v>10310</v>
      </c>
      <c r="I18" s="8">
        <f t="shared" si="2"/>
        <v>1</v>
      </c>
      <c r="J18" s="8">
        <f t="shared" si="3"/>
        <v>1</v>
      </c>
      <c r="K18" s="42">
        <v>11</v>
      </c>
      <c r="L18" s="42">
        <v>1</v>
      </c>
      <c r="M18" s="42">
        <v>1</v>
      </c>
      <c r="N18" s="2">
        <v>20201114</v>
      </c>
      <c r="O18" s="33">
        <v>1</v>
      </c>
      <c r="P18" s="33">
        <v>1</v>
      </c>
      <c r="Q18" s="7">
        <v>11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7"/>
      <c r="EJ18" s="7"/>
      <c r="EK18" s="7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</row>
    <row r="19" spans="1:441" x14ac:dyDescent="0.15">
      <c r="A19" s="2">
        <v>14</v>
      </c>
      <c r="B19" s="2" t="s">
        <v>330</v>
      </c>
      <c r="C19" s="43" t="s">
        <v>1</v>
      </c>
      <c r="D19" s="2" t="s">
        <v>99</v>
      </c>
      <c r="E19" s="2">
        <v>20201104</v>
      </c>
      <c r="F19" s="2">
        <v>9870</v>
      </c>
      <c r="G19" s="2">
        <v>20201116</v>
      </c>
      <c r="H19" s="2">
        <v>2020</v>
      </c>
      <c r="I19" s="8">
        <f t="shared" si="2"/>
        <v>1</v>
      </c>
      <c r="J19" s="8">
        <f t="shared" si="3"/>
        <v>1</v>
      </c>
      <c r="K19" s="42">
        <v>12</v>
      </c>
      <c r="L19" s="42">
        <v>1</v>
      </c>
      <c r="M19" s="42"/>
      <c r="N19" s="2"/>
      <c r="O19" s="7"/>
      <c r="P19" s="7"/>
      <c r="Q19" s="7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7"/>
      <c r="EJ19" s="7"/>
      <c r="EK19" s="7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>
        <v>20201116</v>
      </c>
      <c r="HG19" s="16">
        <v>1</v>
      </c>
      <c r="HH19" s="16">
        <v>1</v>
      </c>
      <c r="HI19" s="2">
        <v>12</v>
      </c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</row>
    <row r="20" spans="1:441" x14ac:dyDescent="0.15">
      <c r="A20" s="2">
        <v>15</v>
      </c>
      <c r="B20" s="2" t="s">
        <v>330</v>
      </c>
      <c r="C20" s="43" t="s">
        <v>1</v>
      </c>
      <c r="D20" s="2" t="s">
        <v>99</v>
      </c>
      <c r="E20" s="2">
        <v>20201104</v>
      </c>
      <c r="F20" s="2">
        <v>9871</v>
      </c>
      <c r="G20" s="2">
        <v>20201109</v>
      </c>
      <c r="H20" s="2">
        <v>2911700</v>
      </c>
      <c r="I20" s="8">
        <f t="shared" si="2"/>
        <v>1</v>
      </c>
      <c r="J20" s="8">
        <f t="shared" si="3"/>
        <v>1</v>
      </c>
      <c r="K20" s="42">
        <v>5</v>
      </c>
      <c r="L20" s="42">
        <v>1</v>
      </c>
      <c r="M20" s="42"/>
      <c r="N20" s="2"/>
      <c r="O20" s="7"/>
      <c r="P20" s="7"/>
      <c r="Q20" s="7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>
        <v>20201109</v>
      </c>
      <c r="EI20" s="33">
        <v>1</v>
      </c>
      <c r="EJ20" s="33">
        <v>1</v>
      </c>
      <c r="EK20" s="7">
        <v>5</v>
      </c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</row>
    <row r="21" spans="1:441" x14ac:dyDescent="0.15">
      <c r="A21" s="2">
        <v>16</v>
      </c>
      <c r="B21" s="2" t="s">
        <v>142</v>
      </c>
      <c r="C21" s="43" t="s">
        <v>143</v>
      </c>
      <c r="D21" s="2" t="s">
        <v>144</v>
      </c>
      <c r="E21" s="2">
        <v>20210105</v>
      </c>
      <c r="F21" s="2">
        <v>46</v>
      </c>
      <c r="G21" s="2">
        <v>20210115</v>
      </c>
      <c r="H21" s="2"/>
      <c r="I21" s="8">
        <f t="shared" si="2"/>
        <v>1</v>
      </c>
      <c r="J21" s="8">
        <f t="shared" si="3"/>
        <v>1</v>
      </c>
      <c r="K21" s="42">
        <v>10</v>
      </c>
      <c r="L21" s="42">
        <v>1</v>
      </c>
      <c r="M21" s="42"/>
      <c r="N21" s="2"/>
      <c r="O21" s="7"/>
      <c r="P21" s="7"/>
      <c r="Q21" s="7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7"/>
      <c r="EJ21" s="7"/>
      <c r="EK21" s="7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>
        <v>10</v>
      </c>
      <c r="HJ21" s="2"/>
      <c r="HK21" s="2"/>
      <c r="HL21" s="2"/>
      <c r="HM21" s="2"/>
      <c r="HN21" s="2"/>
      <c r="HO21" s="2"/>
      <c r="HP21" s="2"/>
      <c r="HQ21" s="2"/>
      <c r="HR21" s="2">
        <v>20210115</v>
      </c>
      <c r="HS21" s="16">
        <v>1</v>
      </c>
      <c r="HT21" s="16">
        <v>1</v>
      </c>
      <c r="HU21" s="2">
        <v>10</v>
      </c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</row>
    <row r="22" spans="1:441" x14ac:dyDescent="0.15">
      <c r="A22" s="2">
        <v>17</v>
      </c>
      <c r="B22" s="2" t="s">
        <v>219</v>
      </c>
      <c r="C22" s="43" t="s">
        <v>220</v>
      </c>
      <c r="D22" s="2"/>
      <c r="E22" s="2">
        <v>20210108</v>
      </c>
      <c r="F22" s="2">
        <v>42509</v>
      </c>
      <c r="G22" s="2">
        <v>20210303</v>
      </c>
      <c r="H22" s="2">
        <v>1176368</v>
      </c>
      <c r="I22" s="8">
        <f t="shared" si="2"/>
        <v>1</v>
      </c>
      <c r="J22" s="8">
        <f t="shared" si="3"/>
        <v>1</v>
      </c>
      <c r="K22" s="42">
        <v>53</v>
      </c>
      <c r="L22" s="42">
        <v>1</v>
      </c>
      <c r="M22" s="42"/>
      <c r="N22" s="2"/>
      <c r="O22" s="7"/>
      <c r="P22" s="7"/>
      <c r="Q22" s="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7"/>
      <c r="EJ22" s="7"/>
      <c r="EK22" s="7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>
        <v>20210303</v>
      </c>
      <c r="HS22" s="16">
        <v>1</v>
      </c>
      <c r="HT22" s="16">
        <v>1</v>
      </c>
      <c r="HU22" s="2">
        <v>53</v>
      </c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</row>
    <row r="23" spans="1:441" x14ac:dyDescent="0.15">
      <c r="A23" s="2">
        <v>18</v>
      </c>
      <c r="B23" s="2" t="s">
        <v>327</v>
      </c>
      <c r="C23" s="43" t="s">
        <v>133</v>
      </c>
      <c r="D23" s="2" t="s">
        <v>88</v>
      </c>
      <c r="E23" s="2">
        <v>20201110</v>
      </c>
      <c r="F23" s="2"/>
      <c r="G23" s="2">
        <v>20201118</v>
      </c>
      <c r="H23" s="2">
        <v>10420</v>
      </c>
      <c r="I23" s="8">
        <f t="shared" si="2"/>
        <v>1</v>
      </c>
      <c r="J23" s="8">
        <f t="shared" si="3"/>
        <v>1</v>
      </c>
      <c r="K23" s="42">
        <v>8</v>
      </c>
      <c r="L23" s="42">
        <v>1</v>
      </c>
      <c r="M23" s="42">
        <v>1</v>
      </c>
      <c r="N23" s="2">
        <v>20201118</v>
      </c>
      <c r="O23" s="33">
        <v>1</v>
      </c>
      <c r="P23" s="33">
        <v>1</v>
      </c>
      <c r="Q23" s="7">
        <v>8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7"/>
      <c r="EJ23" s="7"/>
      <c r="EK23" s="7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</row>
    <row r="24" spans="1:441" x14ac:dyDescent="0.15">
      <c r="A24" s="2">
        <v>19</v>
      </c>
      <c r="B24" s="2" t="s">
        <v>327</v>
      </c>
      <c r="C24" s="43" t="s">
        <v>1</v>
      </c>
      <c r="D24" s="2" t="s">
        <v>99</v>
      </c>
      <c r="E24" s="2">
        <v>20201110</v>
      </c>
      <c r="F24" s="2">
        <v>10054</v>
      </c>
      <c r="G24" s="2">
        <v>20201117</v>
      </c>
      <c r="H24" s="2">
        <v>2993819</v>
      </c>
      <c r="I24" s="8">
        <f t="shared" si="2"/>
        <v>1</v>
      </c>
      <c r="J24" s="8">
        <f t="shared" si="3"/>
        <v>1</v>
      </c>
      <c r="K24" s="42">
        <v>7</v>
      </c>
      <c r="L24" s="42">
        <v>1</v>
      </c>
      <c r="M24" s="42"/>
      <c r="N24" s="2"/>
      <c r="O24" s="7"/>
      <c r="P24" s="7"/>
      <c r="Q24" s="7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>
        <v>20201117</v>
      </c>
      <c r="DS24" s="37">
        <v>1</v>
      </c>
      <c r="DT24" s="37">
        <v>1</v>
      </c>
      <c r="DU24" s="2">
        <v>7</v>
      </c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7"/>
      <c r="EJ24" s="7"/>
      <c r="EK24" s="7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</row>
    <row r="25" spans="1:441" x14ac:dyDescent="0.15">
      <c r="A25" s="2">
        <v>20</v>
      </c>
      <c r="B25" s="2" t="s">
        <v>327</v>
      </c>
      <c r="C25" s="43" t="s">
        <v>1</v>
      </c>
      <c r="D25" s="2" t="s">
        <v>99</v>
      </c>
      <c r="E25" s="2">
        <v>20201110</v>
      </c>
      <c r="F25" s="2">
        <v>10056</v>
      </c>
      <c r="G25" s="2">
        <v>20201210</v>
      </c>
      <c r="H25" s="2">
        <v>2020</v>
      </c>
      <c r="I25" s="8">
        <f t="shared" si="2"/>
        <v>1</v>
      </c>
      <c r="J25" s="8">
        <f t="shared" si="3"/>
        <v>1</v>
      </c>
      <c r="K25" s="42">
        <v>30</v>
      </c>
      <c r="L25" s="42">
        <v>1</v>
      </c>
      <c r="M25" s="42"/>
      <c r="N25" s="2"/>
      <c r="O25" s="7"/>
      <c r="P25" s="7"/>
      <c r="Q25" s="7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7"/>
      <c r="EJ25" s="7"/>
      <c r="EK25" s="7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>
        <v>20201210</v>
      </c>
      <c r="HG25" s="16">
        <v>1</v>
      </c>
      <c r="HH25" s="16">
        <v>1</v>
      </c>
      <c r="HI25" s="2">
        <v>30</v>
      </c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</row>
    <row r="26" spans="1:441" x14ac:dyDescent="0.15">
      <c r="A26" s="2">
        <v>21</v>
      </c>
      <c r="B26" s="2" t="s">
        <v>122</v>
      </c>
      <c r="C26" s="43" t="s">
        <v>123</v>
      </c>
      <c r="D26" s="2" t="s">
        <v>124</v>
      </c>
      <c r="E26" s="2">
        <v>20201117</v>
      </c>
      <c r="F26" s="2">
        <v>2613980</v>
      </c>
      <c r="G26" s="2"/>
      <c r="H26" s="2"/>
      <c r="I26" s="8">
        <f t="shared" si="2"/>
        <v>1</v>
      </c>
      <c r="J26" s="8">
        <f t="shared" si="3"/>
        <v>0</v>
      </c>
      <c r="K26" s="42"/>
      <c r="L26" s="42"/>
      <c r="M26" s="42"/>
      <c r="N26" s="2"/>
      <c r="O26" s="7"/>
      <c r="P26" s="7"/>
      <c r="Q26" s="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7"/>
      <c r="EJ26" s="7"/>
      <c r="EK26" s="7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16">
        <v>1</v>
      </c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</row>
    <row r="27" spans="1:441" x14ac:dyDescent="0.15">
      <c r="A27" s="2">
        <v>22</v>
      </c>
      <c r="B27" s="2" t="s">
        <v>333</v>
      </c>
      <c r="C27" s="43" t="s">
        <v>132</v>
      </c>
      <c r="D27" s="2" t="s">
        <v>88</v>
      </c>
      <c r="E27" s="2">
        <v>20201126</v>
      </c>
      <c r="F27" s="2"/>
      <c r="G27" s="2">
        <v>20201203</v>
      </c>
      <c r="H27" s="2">
        <v>11046</v>
      </c>
      <c r="I27" s="8">
        <f t="shared" si="2"/>
        <v>1</v>
      </c>
      <c r="J27" s="8">
        <f t="shared" si="3"/>
        <v>1</v>
      </c>
      <c r="K27" s="42">
        <v>8</v>
      </c>
      <c r="L27" s="42">
        <v>1</v>
      </c>
      <c r="M27" s="42">
        <v>1</v>
      </c>
      <c r="N27" s="2">
        <v>20201203</v>
      </c>
      <c r="O27" s="33">
        <v>1</v>
      </c>
      <c r="P27" s="33">
        <v>1</v>
      </c>
      <c r="Q27" s="7">
        <v>7</v>
      </c>
      <c r="R27" s="3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7"/>
      <c r="EJ27" s="7"/>
      <c r="EK27" s="7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</row>
    <row r="28" spans="1:441" x14ac:dyDescent="0.15">
      <c r="A28" s="2">
        <v>23</v>
      </c>
      <c r="B28" s="2" t="s">
        <v>333</v>
      </c>
      <c r="C28" s="43" t="s">
        <v>1</v>
      </c>
      <c r="D28" s="2" t="s">
        <v>99</v>
      </c>
      <c r="E28" s="2">
        <v>20201126</v>
      </c>
      <c r="F28" s="2">
        <v>10787</v>
      </c>
      <c r="G28" s="2">
        <v>20210106</v>
      </c>
      <c r="H28" s="2">
        <v>2020</v>
      </c>
      <c r="I28" s="8">
        <f t="shared" si="2"/>
        <v>1</v>
      </c>
      <c r="J28" s="8">
        <f t="shared" si="3"/>
        <v>1</v>
      </c>
      <c r="K28" s="42">
        <v>42</v>
      </c>
      <c r="L28" s="42">
        <v>1</v>
      </c>
      <c r="M28" s="42"/>
      <c r="N28" s="2"/>
      <c r="O28" s="7"/>
      <c r="P28" s="7"/>
      <c r="Q28" s="7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7"/>
      <c r="EJ28" s="7"/>
      <c r="EK28" s="7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>
        <v>20210106</v>
      </c>
      <c r="HG28" s="16">
        <v>1</v>
      </c>
      <c r="HH28" s="16">
        <v>1</v>
      </c>
      <c r="HI28" s="2">
        <v>41</v>
      </c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</row>
    <row r="29" spans="1:441" x14ac:dyDescent="0.15">
      <c r="A29" s="2">
        <v>24</v>
      </c>
      <c r="B29" s="2" t="s">
        <v>333</v>
      </c>
      <c r="C29" s="43" t="s">
        <v>1</v>
      </c>
      <c r="D29" s="2" t="s">
        <v>99</v>
      </c>
      <c r="E29" s="2">
        <v>20201126</v>
      </c>
      <c r="F29" s="2">
        <v>10786</v>
      </c>
      <c r="G29" s="2">
        <v>20201202</v>
      </c>
      <c r="H29" s="2">
        <v>3200145</v>
      </c>
      <c r="I29" s="8">
        <f t="shared" si="2"/>
        <v>1</v>
      </c>
      <c r="J29" s="8">
        <f t="shared" si="3"/>
        <v>1</v>
      </c>
      <c r="K29" s="42">
        <v>7</v>
      </c>
      <c r="L29" s="42">
        <v>1</v>
      </c>
      <c r="M29" s="42"/>
      <c r="N29" s="2"/>
      <c r="O29" s="7"/>
      <c r="P29" s="7"/>
      <c r="Q29" s="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>
        <v>20201202</v>
      </c>
      <c r="DS29" s="37">
        <v>1</v>
      </c>
      <c r="DT29" s="37">
        <v>1</v>
      </c>
      <c r="DU29" s="2">
        <v>6</v>
      </c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7"/>
      <c r="EJ29" s="7"/>
      <c r="EK29" s="7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</row>
    <row r="30" spans="1:441" x14ac:dyDescent="0.15">
      <c r="A30" s="2">
        <v>25</v>
      </c>
      <c r="B30" s="2" t="s">
        <v>239</v>
      </c>
      <c r="C30" s="43" t="s">
        <v>136</v>
      </c>
      <c r="D30" s="2"/>
      <c r="E30" s="2">
        <v>20201205</v>
      </c>
      <c r="F30" s="2">
        <v>14</v>
      </c>
      <c r="G30" s="2">
        <v>20210114</v>
      </c>
      <c r="H30" s="2"/>
      <c r="I30" s="8">
        <f t="shared" si="2"/>
        <v>1</v>
      </c>
      <c r="J30" s="8">
        <f t="shared" si="3"/>
        <v>1</v>
      </c>
      <c r="K30" s="42">
        <v>40</v>
      </c>
      <c r="L30" s="42">
        <v>1</v>
      </c>
      <c r="M30" s="42"/>
      <c r="N30" s="2"/>
      <c r="O30" s="7"/>
      <c r="P30" s="7"/>
      <c r="Q30" s="7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7"/>
      <c r="EJ30" s="7"/>
      <c r="EK30" s="7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>
        <v>20210114</v>
      </c>
      <c r="HK30" s="16">
        <v>1</v>
      </c>
      <c r="HL30" s="16">
        <v>1</v>
      </c>
      <c r="HM30" s="2">
        <v>40</v>
      </c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</row>
    <row r="31" spans="1:441" x14ac:dyDescent="0.15">
      <c r="A31" s="2">
        <v>26</v>
      </c>
      <c r="B31" s="2" t="s">
        <v>125</v>
      </c>
      <c r="C31" s="43" t="s">
        <v>126</v>
      </c>
      <c r="D31" s="2" t="s">
        <v>127</v>
      </c>
      <c r="E31" s="2">
        <v>20201207</v>
      </c>
      <c r="F31" s="2">
        <v>31985</v>
      </c>
      <c r="G31" s="2">
        <v>20210531</v>
      </c>
      <c r="H31" s="2">
        <v>1012195</v>
      </c>
      <c r="I31" s="8">
        <f t="shared" si="2"/>
        <v>1</v>
      </c>
      <c r="J31" s="8">
        <f t="shared" si="3"/>
        <v>1</v>
      </c>
      <c r="K31" s="42">
        <v>175</v>
      </c>
      <c r="L31" s="42"/>
      <c r="M31" s="42"/>
      <c r="N31" s="2"/>
      <c r="O31" s="7"/>
      <c r="P31" s="7"/>
      <c r="Q31" s="7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>
        <v>20210531</v>
      </c>
      <c r="DK31" s="16">
        <v>1</v>
      </c>
      <c r="DL31" s="16">
        <v>1</v>
      </c>
      <c r="DM31" s="2">
        <v>175</v>
      </c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7"/>
      <c r="EJ31" s="7"/>
      <c r="EK31" s="7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</row>
    <row r="32" spans="1:441" x14ac:dyDescent="0.15">
      <c r="A32" s="2">
        <v>27</v>
      </c>
      <c r="B32" s="2" t="s">
        <v>125</v>
      </c>
      <c r="C32" s="43" t="s">
        <v>126</v>
      </c>
      <c r="D32" s="2" t="s">
        <v>127</v>
      </c>
      <c r="E32" s="2">
        <v>20210112</v>
      </c>
      <c r="F32" s="2">
        <v>81318</v>
      </c>
      <c r="G32" s="2">
        <v>20210326</v>
      </c>
      <c r="H32" s="2">
        <v>634999</v>
      </c>
      <c r="I32" s="8">
        <f t="shared" si="2"/>
        <v>1</v>
      </c>
      <c r="J32" s="8">
        <f t="shared" si="3"/>
        <v>1</v>
      </c>
      <c r="K32" s="42">
        <v>73</v>
      </c>
      <c r="L32" s="42"/>
      <c r="M32" s="42"/>
      <c r="N32" s="2"/>
      <c r="O32" s="7"/>
      <c r="P32" s="7"/>
      <c r="Q32" s="7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>
        <v>20210326</v>
      </c>
      <c r="DK32" s="16">
        <v>1</v>
      </c>
      <c r="DL32" s="16">
        <v>1</v>
      </c>
      <c r="DM32" s="2">
        <v>73</v>
      </c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7"/>
      <c r="EJ32" s="7"/>
      <c r="EK32" s="7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</row>
    <row r="33" spans="1:441" x14ac:dyDescent="0.15">
      <c r="A33" s="2">
        <v>28</v>
      </c>
      <c r="B33" s="2" t="s">
        <v>125</v>
      </c>
      <c r="C33" s="43" t="s">
        <v>146</v>
      </c>
      <c r="D33" s="2" t="s">
        <v>127</v>
      </c>
      <c r="E33" s="2">
        <v>20210119</v>
      </c>
      <c r="F33" s="2">
        <v>108957</v>
      </c>
      <c r="G33" s="2"/>
      <c r="H33" s="2"/>
      <c r="I33" s="8">
        <f t="shared" si="2"/>
        <v>8</v>
      </c>
      <c r="J33" s="8">
        <f t="shared" si="3"/>
        <v>5</v>
      </c>
      <c r="K33" s="42"/>
      <c r="L33" s="42"/>
      <c r="M33" s="42"/>
      <c r="N33" s="2"/>
      <c r="O33" s="7"/>
      <c r="P33" s="7"/>
      <c r="Q33" s="7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7"/>
      <c r="EJ33" s="7"/>
      <c r="EK33" s="7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16">
        <v>1</v>
      </c>
      <c r="FX33" s="2"/>
      <c r="FY33" s="2"/>
      <c r="FZ33" s="2"/>
      <c r="GA33" s="16">
        <v>1</v>
      </c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>
        <v>20210129</v>
      </c>
      <c r="GY33" s="16">
        <v>1</v>
      </c>
      <c r="GZ33" s="16">
        <v>1</v>
      </c>
      <c r="HA33" s="2">
        <v>10</v>
      </c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>
        <v>20210223</v>
      </c>
      <c r="HS33" s="16">
        <v>1</v>
      </c>
      <c r="HT33" s="16">
        <v>1</v>
      </c>
      <c r="HU33" s="2">
        <v>35</v>
      </c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>
        <v>20210201</v>
      </c>
      <c r="JS33" s="16">
        <v>1</v>
      </c>
      <c r="JT33" s="16">
        <v>1</v>
      </c>
      <c r="JU33" s="2">
        <v>13</v>
      </c>
      <c r="JV33" s="2"/>
      <c r="JW33" s="2"/>
      <c r="JX33" s="2"/>
      <c r="JY33" s="2"/>
      <c r="JZ33" s="2"/>
      <c r="KA33" s="2"/>
      <c r="KB33" s="2"/>
      <c r="KC33" s="2"/>
      <c r="KD33" s="2"/>
      <c r="KE33" s="16">
        <v>1</v>
      </c>
      <c r="KF33" s="2"/>
      <c r="KG33" s="2"/>
      <c r="KH33" s="2"/>
      <c r="KI33" s="2"/>
      <c r="KJ33" s="2"/>
      <c r="KK33" s="2"/>
      <c r="KL33" s="2">
        <v>20210218</v>
      </c>
      <c r="KM33" s="16">
        <v>1</v>
      </c>
      <c r="KN33" s="16">
        <v>1</v>
      </c>
      <c r="KO33" s="2">
        <v>30</v>
      </c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>
        <v>20210224</v>
      </c>
      <c r="MQ33" s="16">
        <v>1</v>
      </c>
      <c r="MR33" s="16">
        <v>1</v>
      </c>
      <c r="MS33" s="2">
        <v>36</v>
      </c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</row>
    <row r="34" spans="1:441" x14ac:dyDescent="0.15">
      <c r="A34" s="2">
        <v>29</v>
      </c>
      <c r="B34" s="2" t="s">
        <v>125</v>
      </c>
      <c r="C34" s="43" t="s">
        <v>146</v>
      </c>
      <c r="D34" s="2"/>
      <c r="E34" s="2">
        <v>20210216</v>
      </c>
      <c r="F34" s="2">
        <v>292614</v>
      </c>
      <c r="G34" s="2"/>
      <c r="H34" s="2"/>
      <c r="I34" s="8">
        <f t="shared" si="2"/>
        <v>7</v>
      </c>
      <c r="J34" s="8">
        <f t="shared" si="3"/>
        <v>6</v>
      </c>
      <c r="K34" s="42"/>
      <c r="L34" s="42"/>
      <c r="M34" s="42"/>
      <c r="N34" s="2"/>
      <c r="O34" s="7"/>
      <c r="P34" s="7"/>
      <c r="Q34" s="7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7"/>
      <c r="EJ34" s="7"/>
      <c r="EK34" s="7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>
        <v>20210222</v>
      </c>
      <c r="GY34" s="16">
        <v>1</v>
      </c>
      <c r="GZ34" s="16">
        <v>1</v>
      </c>
      <c r="HA34" s="2">
        <v>6</v>
      </c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>
        <v>20210226</v>
      </c>
      <c r="HS34" s="16">
        <v>1</v>
      </c>
      <c r="HT34" s="16">
        <v>1</v>
      </c>
      <c r="HU34" s="2">
        <v>10</v>
      </c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>
        <v>20210326</v>
      </c>
      <c r="IQ34" s="16">
        <v>1</v>
      </c>
      <c r="IR34" s="16">
        <v>1</v>
      </c>
      <c r="IS34" s="2">
        <v>38</v>
      </c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>
        <v>20210226</v>
      </c>
      <c r="JS34" s="16">
        <v>1</v>
      </c>
      <c r="JT34" s="16">
        <v>1</v>
      </c>
      <c r="JU34" s="2">
        <v>10</v>
      </c>
      <c r="JV34" s="2"/>
      <c r="JW34" s="2"/>
      <c r="JX34" s="2"/>
      <c r="JY34" s="2"/>
      <c r="JZ34" s="2"/>
      <c r="KA34" s="2"/>
      <c r="KB34" s="2"/>
      <c r="KC34" s="2"/>
      <c r="KD34" s="2"/>
      <c r="KE34" s="16">
        <v>1</v>
      </c>
      <c r="KF34" s="2"/>
      <c r="KG34" s="2"/>
      <c r="KH34" s="2"/>
      <c r="KI34" s="2"/>
      <c r="KJ34" s="2"/>
      <c r="KK34" s="2"/>
      <c r="KL34" s="2">
        <v>20210324</v>
      </c>
      <c r="KM34" s="16">
        <v>1</v>
      </c>
      <c r="KN34" s="16">
        <v>1</v>
      </c>
      <c r="KO34" s="2">
        <v>36</v>
      </c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>
        <v>20210222</v>
      </c>
      <c r="NC34" s="16">
        <v>1</v>
      </c>
      <c r="ND34" s="16">
        <v>1</v>
      </c>
      <c r="NE34" s="2">
        <v>6</v>
      </c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</row>
    <row r="35" spans="1:441" x14ac:dyDescent="0.15">
      <c r="A35" s="2">
        <v>30</v>
      </c>
      <c r="B35" s="2" t="s">
        <v>150</v>
      </c>
      <c r="C35" s="43" t="s">
        <v>149</v>
      </c>
      <c r="D35" s="2"/>
      <c r="E35" s="2">
        <v>20201209</v>
      </c>
      <c r="F35" s="2">
        <v>264417</v>
      </c>
      <c r="G35" s="2"/>
      <c r="H35" s="2"/>
      <c r="I35" s="8">
        <f t="shared" si="2"/>
        <v>0</v>
      </c>
      <c r="J35" s="8">
        <f t="shared" si="3"/>
        <v>0</v>
      </c>
      <c r="K35" s="42"/>
      <c r="L35" s="42"/>
      <c r="M35" s="42"/>
      <c r="N35" s="2"/>
      <c r="O35" s="7"/>
      <c r="P35" s="7"/>
      <c r="Q35" s="7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7"/>
      <c r="EJ35" s="7"/>
      <c r="EK35" s="7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</row>
    <row r="36" spans="1:441" x14ac:dyDescent="0.15">
      <c r="A36" s="2">
        <v>31</v>
      </c>
      <c r="B36" s="2" t="s">
        <v>175</v>
      </c>
      <c r="C36" s="43"/>
      <c r="D36" s="2"/>
      <c r="E36" s="2">
        <v>20201127</v>
      </c>
      <c r="F36" s="2"/>
      <c r="G36" s="2"/>
      <c r="H36" s="2"/>
      <c r="I36" s="8">
        <f t="shared" si="2"/>
        <v>0</v>
      </c>
      <c r="J36" s="8">
        <f t="shared" si="3"/>
        <v>0</v>
      </c>
      <c r="K36" s="42"/>
      <c r="L36" s="42"/>
      <c r="M36" s="42"/>
      <c r="N36" s="2"/>
      <c r="O36" s="7"/>
      <c r="P36" s="7"/>
      <c r="Q36" s="7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7"/>
      <c r="EJ36" s="7"/>
      <c r="EK36" s="7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</row>
    <row r="37" spans="1:441" x14ac:dyDescent="0.15">
      <c r="A37" s="2">
        <v>32</v>
      </c>
      <c r="B37" s="2" t="s">
        <v>175</v>
      </c>
      <c r="C37" s="43" t="s">
        <v>171</v>
      </c>
      <c r="D37" s="2"/>
      <c r="E37" s="2">
        <v>20210119</v>
      </c>
      <c r="F37" s="2">
        <v>1054029</v>
      </c>
      <c r="G37" s="2">
        <v>20210120</v>
      </c>
      <c r="H37" s="2">
        <v>758</v>
      </c>
      <c r="I37" s="8">
        <f t="shared" si="2"/>
        <v>1</v>
      </c>
      <c r="J37" s="8">
        <f t="shared" si="3"/>
        <v>1</v>
      </c>
      <c r="K37" s="42">
        <v>1</v>
      </c>
      <c r="L37" s="42">
        <v>1</v>
      </c>
      <c r="M37" s="42"/>
      <c r="N37" s="2"/>
      <c r="O37" s="7"/>
      <c r="P37" s="7"/>
      <c r="Q37" s="7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>
        <v>20210120</v>
      </c>
      <c r="AQ37" s="16">
        <v>1</v>
      </c>
      <c r="AR37" s="16">
        <v>1</v>
      </c>
      <c r="AS37" s="2">
        <v>1</v>
      </c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7"/>
      <c r="EJ37" s="7"/>
      <c r="EK37" s="7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</row>
    <row r="38" spans="1:441" x14ac:dyDescent="0.15">
      <c r="A38" s="2">
        <v>33</v>
      </c>
      <c r="B38" s="2" t="s">
        <v>177</v>
      </c>
      <c r="C38" s="43" t="s">
        <v>178</v>
      </c>
      <c r="D38" s="2" t="s">
        <v>179</v>
      </c>
      <c r="E38" s="2">
        <v>20201230</v>
      </c>
      <c r="F38" s="2">
        <v>787</v>
      </c>
      <c r="G38" s="2"/>
      <c r="H38" s="2"/>
      <c r="I38" s="8">
        <f t="shared" ref="I38:I69" si="4">SUM(O38+S38+W38+AA38+AE38+AI38+AM38+AQ38+AU38+AY38+BC38+BG38+BK38+BO38+BS38+BW38+CA38+CE38+CI38+CM38+CQ38+CU38+CY38+DC38+DG38+DK38+DO38+DS38+DW38+EA38+EE38+EI38+EM38+EQ38+EU38+EY38+FG38+FK38+FO38+FS38+FW38+GA38+GE38+GI38+GM38+GQ38+GU38+GY38+HC38+HG38+HK38+HO38+HS38+HW38+IA38+IE38+II38+IM38+IQ38+IU38+IY38+JC38+JG38+JK38+JO38+JS38+JW38+KA38+KE38+KI38+KM38+KQ38+KU38+KY38+LC38+LG38+LK38+LO38+LS38+LW38+MA38+ME38+MI38+MM38+MQ38+MU38+MY38+NC38+NG38+NK38+NO38+NS38+NW38+OA38+OE38+OI38+OM38+OQ38+OU38+OY38+PC38+PG38+PK38+PO38+PS38+PW38)</f>
        <v>1</v>
      </c>
      <c r="J38" s="8">
        <f t="shared" ref="J38:J69" si="5">SUM(P38+T38+X38+AB38+AF38+AJ38+AN38+AR38+AV38+AZ38+BD38+BH38+BL38+BP38+BT38+BX38+CB38+CF38+CJ38+CN38+CR38+CV38+CZ38+DD38+DH38+DL38+DP38+DT38+DX38+EB38+EF38+EJ38+EN38+ER38+EV38+EZ38+FH38+FL38+FP38+FT38+FX38+GB38+GF38+GJ38+GN38+GR38+GV38+GZ38+HD38+HH38+HL38+HP38+HT38+HX38+IB38+IF38+IJ38+IN38+IR38+IV38+IZ38+JD38+JH38+JL38+JP38+JT38+JX38+KB38+KF38+KJ38+KN38+KR38+KV38+KZ38+LD38+LH38+LL38+LP38+LT38+LX38+MB38+MF38+MJ38+MN38+MR38+MV38+MZ38+ND38+NH38+NL38+NP38+NT38+NX38+OB38+OF38+OJ38+ON38+OR38+OV38+OZ38+PD38+PH38+PL38+PP38+PT38+PX38)</f>
        <v>0</v>
      </c>
      <c r="K38" s="42"/>
      <c r="L38" s="42"/>
      <c r="M38" s="42"/>
      <c r="N38" s="2"/>
      <c r="O38" s="7"/>
      <c r="P38" s="7"/>
      <c r="Q38" s="7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3">
        <v>1</v>
      </c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7"/>
      <c r="EJ38" s="7"/>
      <c r="EK38" s="7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</row>
    <row r="39" spans="1:441" x14ac:dyDescent="0.15">
      <c r="A39" s="2">
        <v>34</v>
      </c>
      <c r="B39" s="2" t="s">
        <v>177</v>
      </c>
      <c r="C39" s="43" t="s">
        <v>180</v>
      </c>
      <c r="D39" s="2" t="s">
        <v>179</v>
      </c>
      <c r="E39" s="2">
        <v>20210202</v>
      </c>
      <c r="F39" s="2">
        <v>204485</v>
      </c>
      <c r="G39" s="2"/>
      <c r="H39" s="2"/>
      <c r="I39" s="8">
        <f t="shared" si="4"/>
        <v>1</v>
      </c>
      <c r="J39" s="8">
        <f t="shared" si="5"/>
        <v>0</v>
      </c>
      <c r="K39" s="42"/>
      <c r="L39" s="42"/>
      <c r="M39" s="42"/>
      <c r="N39" s="2"/>
      <c r="O39" s="7"/>
      <c r="P39" s="7"/>
      <c r="Q39" s="7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7"/>
      <c r="EJ39" s="7"/>
      <c r="EK39" s="7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16">
        <v>1</v>
      </c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</row>
    <row r="40" spans="1:441" x14ac:dyDescent="0.15">
      <c r="A40" s="2">
        <v>35</v>
      </c>
      <c r="B40" s="2" t="s">
        <v>177</v>
      </c>
      <c r="C40" s="43" t="s">
        <v>180</v>
      </c>
      <c r="D40" s="2" t="s">
        <v>179</v>
      </c>
      <c r="E40" s="2">
        <v>20210202</v>
      </c>
      <c r="F40" s="2">
        <v>204754</v>
      </c>
      <c r="G40" s="2">
        <v>20210215</v>
      </c>
      <c r="H40" s="2">
        <v>948217</v>
      </c>
      <c r="I40" s="8">
        <f t="shared" si="4"/>
        <v>1</v>
      </c>
      <c r="J40" s="8">
        <f t="shared" si="5"/>
        <v>1</v>
      </c>
      <c r="K40" s="42">
        <v>13</v>
      </c>
      <c r="L40" s="42">
        <v>1</v>
      </c>
      <c r="M40" s="42"/>
      <c r="N40" s="2"/>
      <c r="O40" s="7"/>
      <c r="P40" s="7"/>
      <c r="Q40" s="7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7"/>
      <c r="EJ40" s="7"/>
      <c r="EK40" s="7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>
        <v>20210215</v>
      </c>
      <c r="KM40" s="33">
        <v>1</v>
      </c>
      <c r="KN40" s="16">
        <v>1</v>
      </c>
      <c r="KO40" s="2">
        <v>13</v>
      </c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</row>
    <row r="41" spans="1:441" x14ac:dyDescent="0.15">
      <c r="A41" s="2">
        <v>36</v>
      </c>
      <c r="B41" s="2" t="s">
        <v>177</v>
      </c>
      <c r="C41" s="43" t="s">
        <v>180</v>
      </c>
      <c r="D41" s="2" t="s">
        <v>179</v>
      </c>
      <c r="E41" s="2">
        <v>20210204</v>
      </c>
      <c r="F41" s="2">
        <v>205501</v>
      </c>
      <c r="G41" s="2">
        <v>20210209</v>
      </c>
      <c r="H41" s="2">
        <v>1111711</v>
      </c>
      <c r="I41" s="8">
        <f t="shared" si="4"/>
        <v>1</v>
      </c>
      <c r="J41" s="8">
        <f t="shared" si="5"/>
        <v>1</v>
      </c>
      <c r="K41" s="42">
        <v>5</v>
      </c>
      <c r="L41" s="42">
        <v>1</v>
      </c>
      <c r="M41" s="42"/>
      <c r="N41" s="2"/>
      <c r="O41" s="7"/>
      <c r="P41" s="7"/>
      <c r="Q41" s="7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7"/>
      <c r="EJ41" s="7"/>
      <c r="EK41" s="7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>
        <v>20210209</v>
      </c>
      <c r="HS41" s="16">
        <v>1</v>
      </c>
      <c r="HT41" s="16">
        <v>1</v>
      </c>
      <c r="HU41" s="2">
        <v>5</v>
      </c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</row>
    <row r="42" spans="1:441" x14ac:dyDescent="0.15">
      <c r="A42" s="2">
        <v>37</v>
      </c>
      <c r="B42" s="2" t="s">
        <v>177</v>
      </c>
      <c r="C42" s="43" t="s">
        <v>180</v>
      </c>
      <c r="D42" s="2" t="s">
        <v>179</v>
      </c>
      <c r="E42" s="2">
        <v>20210202</v>
      </c>
      <c r="F42" s="2">
        <v>205621</v>
      </c>
      <c r="G42" s="2">
        <v>20210210</v>
      </c>
      <c r="H42" s="2">
        <v>421199</v>
      </c>
      <c r="I42" s="8">
        <f t="shared" si="4"/>
        <v>1</v>
      </c>
      <c r="J42" s="8">
        <f t="shared" si="5"/>
        <v>1</v>
      </c>
      <c r="K42" s="42">
        <v>8</v>
      </c>
      <c r="L42" s="42">
        <v>1</v>
      </c>
      <c r="M42" s="42"/>
      <c r="N42" s="2"/>
      <c r="O42" s="7"/>
      <c r="P42" s="7"/>
      <c r="Q42" s="7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7"/>
      <c r="EJ42" s="7"/>
      <c r="EK42" s="7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>
        <v>20210210</v>
      </c>
      <c r="JS42" s="16">
        <v>1</v>
      </c>
      <c r="JT42" s="16">
        <v>1</v>
      </c>
      <c r="JU42" s="2">
        <v>8</v>
      </c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</row>
    <row r="43" spans="1:441" x14ac:dyDescent="0.15">
      <c r="A43" s="2">
        <v>38</v>
      </c>
      <c r="B43" s="2" t="s">
        <v>177</v>
      </c>
      <c r="C43" s="43" t="s">
        <v>180</v>
      </c>
      <c r="D43" s="2" t="s">
        <v>179</v>
      </c>
      <c r="E43" s="2">
        <v>20210202</v>
      </c>
      <c r="F43" s="2">
        <v>205642</v>
      </c>
      <c r="G43" s="2">
        <v>20210430</v>
      </c>
      <c r="H43" s="2">
        <v>1032303</v>
      </c>
      <c r="I43" s="8">
        <f t="shared" si="4"/>
        <v>1</v>
      </c>
      <c r="J43" s="8">
        <f t="shared" si="5"/>
        <v>1</v>
      </c>
      <c r="K43" s="42">
        <v>87</v>
      </c>
      <c r="L43" s="42"/>
      <c r="M43" s="42"/>
      <c r="N43" s="2"/>
      <c r="O43" s="7"/>
      <c r="P43" s="7"/>
      <c r="Q43" s="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7"/>
      <c r="EJ43" s="7"/>
      <c r="EK43" s="7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>
        <v>20210430</v>
      </c>
      <c r="KU43" s="16">
        <v>1</v>
      </c>
      <c r="KV43" s="16">
        <v>1</v>
      </c>
      <c r="KW43" s="2">
        <v>87</v>
      </c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</row>
    <row r="44" spans="1:441" x14ac:dyDescent="0.15">
      <c r="A44" s="2">
        <v>39</v>
      </c>
      <c r="B44" s="2" t="s">
        <v>177</v>
      </c>
      <c r="C44" s="43" t="s">
        <v>180</v>
      </c>
      <c r="D44" s="2" t="s">
        <v>179</v>
      </c>
      <c r="E44" s="2">
        <v>20210202</v>
      </c>
      <c r="F44" s="2">
        <v>205660</v>
      </c>
      <c r="G44" s="2"/>
      <c r="H44" s="2"/>
      <c r="I44" s="8">
        <f t="shared" si="4"/>
        <v>1</v>
      </c>
      <c r="J44" s="8">
        <f t="shared" si="5"/>
        <v>0</v>
      </c>
      <c r="K44" s="42"/>
      <c r="L44" s="42"/>
      <c r="M44" s="42"/>
      <c r="N44" s="2"/>
      <c r="O44" s="7"/>
      <c r="P44" s="7"/>
      <c r="Q44" s="7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7"/>
      <c r="EJ44" s="7"/>
      <c r="EK44" s="7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16">
        <v>1</v>
      </c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</row>
    <row r="45" spans="1:441" x14ac:dyDescent="0.15">
      <c r="A45" s="2">
        <v>40</v>
      </c>
      <c r="B45" s="2" t="s">
        <v>231</v>
      </c>
      <c r="C45" s="43" t="s">
        <v>227</v>
      </c>
      <c r="D45" s="2"/>
      <c r="E45" s="2">
        <v>20210104</v>
      </c>
      <c r="F45" s="2"/>
      <c r="G45" s="2"/>
      <c r="H45" s="2"/>
      <c r="I45" s="8">
        <f t="shared" si="4"/>
        <v>1</v>
      </c>
      <c r="J45" s="8">
        <f t="shared" si="5"/>
        <v>0</v>
      </c>
      <c r="K45" s="42"/>
      <c r="L45" s="42"/>
      <c r="M45" s="42"/>
      <c r="N45" s="2"/>
      <c r="O45" s="7"/>
      <c r="P45" s="7"/>
      <c r="Q45" s="7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7"/>
      <c r="EJ45" s="7"/>
      <c r="EK45" s="7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35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16">
        <v>1</v>
      </c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</row>
    <row r="46" spans="1:441" x14ac:dyDescent="0.15">
      <c r="A46" s="2">
        <v>41</v>
      </c>
      <c r="B46" s="2" t="s">
        <v>231</v>
      </c>
      <c r="C46" s="43" t="s">
        <v>143</v>
      </c>
      <c r="D46" s="2"/>
      <c r="E46" s="2">
        <v>20210304</v>
      </c>
      <c r="F46" s="2">
        <v>2994</v>
      </c>
      <c r="G46" s="2"/>
      <c r="H46" s="2"/>
      <c r="I46" s="8">
        <f t="shared" si="4"/>
        <v>12</v>
      </c>
      <c r="J46" s="8">
        <f t="shared" si="5"/>
        <v>8</v>
      </c>
      <c r="K46" s="42"/>
      <c r="L46" s="42"/>
      <c r="M46" s="42"/>
      <c r="N46" s="2"/>
      <c r="O46" s="7"/>
      <c r="P46" s="7"/>
      <c r="Q46" s="7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>
        <v>20210309</v>
      </c>
      <c r="DK46" s="16">
        <v>1</v>
      </c>
      <c r="DL46" s="16">
        <v>1</v>
      </c>
      <c r="DM46" s="2">
        <v>5</v>
      </c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7"/>
      <c r="EJ46" s="7"/>
      <c r="EK46" s="7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>
        <v>20210308</v>
      </c>
      <c r="FG46" s="16">
        <v>1</v>
      </c>
      <c r="FH46" s="16">
        <v>1</v>
      </c>
      <c r="FI46" s="2">
        <v>4</v>
      </c>
      <c r="FJ46" s="2"/>
      <c r="FK46" s="2"/>
      <c r="FL46" s="2"/>
      <c r="FM46" s="2"/>
      <c r="FN46" s="2">
        <v>20210317</v>
      </c>
      <c r="FO46" s="16">
        <v>1</v>
      </c>
      <c r="FP46" s="16">
        <v>1</v>
      </c>
      <c r="FQ46" s="2">
        <v>13</v>
      </c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16">
        <v>1</v>
      </c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>
        <v>20210308</v>
      </c>
      <c r="HS46" s="16">
        <v>1</v>
      </c>
      <c r="HT46" s="16">
        <v>1</v>
      </c>
      <c r="HU46" s="2">
        <v>4</v>
      </c>
      <c r="HV46" s="2"/>
      <c r="HW46" s="2"/>
      <c r="HX46" s="2"/>
      <c r="HY46" s="2"/>
      <c r="HZ46" s="2"/>
      <c r="IA46" s="2"/>
      <c r="IB46" s="2"/>
      <c r="IC46" s="2"/>
      <c r="ID46" s="2">
        <v>20210318</v>
      </c>
      <c r="IE46" s="16">
        <v>1</v>
      </c>
      <c r="IF46" s="16">
        <v>1</v>
      </c>
      <c r="IG46" s="2">
        <v>14</v>
      </c>
      <c r="IH46" s="2"/>
      <c r="II46" s="2"/>
      <c r="IJ46" s="2"/>
      <c r="IK46" s="2"/>
      <c r="IL46" s="2"/>
      <c r="IM46" s="35"/>
      <c r="IN46" s="2"/>
      <c r="IO46" s="2"/>
      <c r="IP46" s="2"/>
      <c r="IQ46" s="16">
        <v>1</v>
      </c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>
        <v>200210308</v>
      </c>
      <c r="JS46" s="16">
        <v>1</v>
      </c>
      <c r="JT46" s="16">
        <v>1</v>
      </c>
      <c r="JU46" s="2">
        <v>4</v>
      </c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>
        <v>20210409</v>
      </c>
      <c r="KM46" s="16">
        <v>1</v>
      </c>
      <c r="KN46" s="16">
        <v>1</v>
      </c>
      <c r="KO46" s="2">
        <v>36</v>
      </c>
      <c r="KP46" s="2"/>
      <c r="KQ46" s="2"/>
      <c r="KR46" s="2"/>
      <c r="KS46" s="2"/>
      <c r="KT46" s="2">
        <v>20210323</v>
      </c>
      <c r="KU46" s="16">
        <v>1</v>
      </c>
      <c r="KV46" s="16">
        <v>1</v>
      </c>
      <c r="KW46" s="2">
        <v>19</v>
      </c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16">
        <v>1</v>
      </c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16">
        <v>1</v>
      </c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</row>
    <row r="47" spans="1:441" x14ac:dyDescent="0.15">
      <c r="A47" s="2">
        <v>42</v>
      </c>
      <c r="B47" s="2" t="s">
        <v>150</v>
      </c>
      <c r="C47" s="43" t="s">
        <v>140</v>
      </c>
      <c r="D47" s="2"/>
      <c r="E47" s="2">
        <v>20201209</v>
      </c>
      <c r="F47" s="2">
        <v>264417</v>
      </c>
      <c r="G47" s="2"/>
      <c r="H47" s="2"/>
      <c r="I47" s="8">
        <f t="shared" si="4"/>
        <v>0</v>
      </c>
      <c r="J47" s="8">
        <f t="shared" si="5"/>
        <v>0</v>
      </c>
      <c r="K47" s="42"/>
      <c r="L47" s="42"/>
      <c r="M47" s="42"/>
      <c r="N47" s="2"/>
      <c r="O47" s="7"/>
      <c r="P47" s="7"/>
      <c r="Q47" s="7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7"/>
      <c r="EJ47" s="7"/>
      <c r="EK47" s="7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35"/>
      <c r="FH47" s="2"/>
      <c r="FI47" s="2"/>
      <c r="FJ47" s="2"/>
      <c r="FK47" s="2"/>
      <c r="FL47" s="2"/>
      <c r="FM47" s="2"/>
      <c r="FN47" s="2"/>
      <c r="FO47" s="35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35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35"/>
      <c r="HT47" s="35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35"/>
      <c r="IF47" s="2"/>
      <c r="IG47" s="2"/>
      <c r="IH47" s="2"/>
      <c r="II47" s="2"/>
      <c r="IJ47" s="2"/>
      <c r="IK47" s="2"/>
      <c r="IL47" s="2"/>
      <c r="IM47" s="35"/>
      <c r="IN47" s="2"/>
      <c r="IO47" s="2"/>
      <c r="IP47" s="2"/>
      <c r="IQ47" s="35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35"/>
      <c r="KN47" s="2"/>
      <c r="KO47" s="2"/>
      <c r="KP47" s="2"/>
      <c r="KQ47" s="2"/>
      <c r="KR47" s="2"/>
      <c r="KS47" s="2"/>
      <c r="KT47" s="2"/>
      <c r="KU47" s="35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35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16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</row>
    <row r="48" spans="1:441" x14ac:dyDescent="0.15">
      <c r="A48" s="2">
        <v>43</v>
      </c>
      <c r="B48" s="2" t="s">
        <v>165</v>
      </c>
      <c r="C48" s="43" t="s">
        <v>151</v>
      </c>
      <c r="D48" s="2"/>
      <c r="E48" s="2">
        <v>20210111</v>
      </c>
      <c r="F48" s="2">
        <v>27400</v>
      </c>
      <c r="G48" s="2"/>
      <c r="H48" s="2"/>
      <c r="I48" s="8">
        <f t="shared" si="4"/>
        <v>13</v>
      </c>
      <c r="J48" s="8">
        <f t="shared" si="5"/>
        <v>8</v>
      </c>
      <c r="K48" s="42"/>
      <c r="L48" s="42"/>
      <c r="M48" s="42"/>
      <c r="N48" s="2"/>
      <c r="O48" s="7"/>
      <c r="P48" s="7"/>
      <c r="Q48" s="7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16">
        <v>1</v>
      </c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>
        <v>20210128</v>
      </c>
      <c r="DK48" s="33">
        <v>1</v>
      </c>
      <c r="DL48" s="33">
        <v>1</v>
      </c>
      <c r="DM48" s="2">
        <v>17</v>
      </c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7"/>
      <c r="EJ48" s="7"/>
      <c r="EK48" s="7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>
        <v>20210120</v>
      </c>
      <c r="FK48" s="33">
        <v>1</v>
      </c>
      <c r="FL48" s="16">
        <v>1</v>
      </c>
      <c r="FM48" s="2">
        <v>9</v>
      </c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33">
        <v>1</v>
      </c>
      <c r="HL48" s="2"/>
      <c r="HM48" s="2"/>
      <c r="HN48" s="2"/>
      <c r="HO48" s="2"/>
      <c r="HP48" s="2"/>
      <c r="HQ48" s="2"/>
      <c r="HR48" s="2">
        <v>20210113</v>
      </c>
      <c r="HS48" s="33">
        <v>1</v>
      </c>
      <c r="HT48" s="33">
        <v>1</v>
      </c>
      <c r="HU48" s="2">
        <v>2</v>
      </c>
      <c r="HV48" s="2"/>
      <c r="HW48" s="2"/>
      <c r="HX48" s="2"/>
      <c r="HY48" s="2"/>
      <c r="HZ48" s="2"/>
      <c r="IA48" s="2"/>
      <c r="IB48" s="2"/>
      <c r="IC48" s="2"/>
      <c r="ID48" s="2"/>
      <c r="IE48" s="16">
        <v>1</v>
      </c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>
        <v>20210120</v>
      </c>
      <c r="JS48" s="33">
        <v>1</v>
      </c>
      <c r="JT48" s="33">
        <v>1</v>
      </c>
      <c r="JU48" s="2">
        <v>9</v>
      </c>
      <c r="JV48" s="2"/>
      <c r="JW48" s="2"/>
      <c r="JX48" s="2"/>
      <c r="JY48" s="2"/>
      <c r="JZ48" s="2"/>
      <c r="KA48" s="2"/>
      <c r="KB48" s="2"/>
      <c r="KC48" s="2"/>
      <c r="KD48" s="2">
        <v>20210202</v>
      </c>
      <c r="KE48" s="33">
        <v>1</v>
      </c>
      <c r="KF48" s="16">
        <v>1</v>
      </c>
      <c r="KG48" s="2">
        <v>22</v>
      </c>
      <c r="KH48" s="2"/>
      <c r="KI48" s="2"/>
      <c r="KJ48" s="2"/>
      <c r="KK48" s="2"/>
      <c r="KL48" s="2">
        <v>20210211</v>
      </c>
      <c r="KM48" s="33">
        <v>1</v>
      </c>
      <c r="KN48" s="16">
        <v>1</v>
      </c>
      <c r="KO48" s="2">
        <v>31</v>
      </c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33">
        <v>1</v>
      </c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>
        <v>20210114</v>
      </c>
      <c r="ME48" s="33">
        <v>1</v>
      </c>
      <c r="MF48" s="16">
        <v>1</v>
      </c>
      <c r="MG48" s="2">
        <v>3</v>
      </c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>
        <v>20210201</v>
      </c>
      <c r="MU48" s="33">
        <v>1</v>
      </c>
      <c r="MV48" s="16">
        <v>1</v>
      </c>
      <c r="MW48" s="2">
        <v>22</v>
      </c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33">
        <v>1</v>
      </c>
      <c r="PP48" s="2"/>
      <c r="PQ48" s="2"/>
      <c r="PR48" s="2"/>
      <c r="PS48" s="2"/>
      <c r="PT48" s="2"/>
      <c r="PU48" s="2"/>
      <c r="PV48" s="2"/>
      <c r="PW48" s="2"/>
      <c r="PX48" s="2"/>
      <c r="PY48" s="2"/>
    </row>
    <row r="49" spans="1:441" x14ac:dyDescent="0.15">
      <c r="A49" s="2">
        <v>44</v>
      </c>
      <c r="B49" s="2" t="s">
        <v>166</v>
      </c>
      <c r="C49" s="43" t="s">
        <v>151</v>
      </c>
      <c r="D49" s="2"/>
      <c r="E49" s="2">
        <v>20210111</v>
      </c>
      <c r="F49" s="2">
        <v>28201</v>
      </c>
      <c r="G49" s="2"/>
      <c r="H49" s="2"/>
      <c r="I49" s="8">
        <f t="shared" si="4"/>
        <v>13</v>
      </c>
      <c r="J49" s="8">
        <f t="shared" si="5"/>
        <v>9</v>
      </c>
      <c r="K49" s="42"/>
      <c r="L49" s="42"/>
      <c r="M49" s="42"/>
      <c r="N49" s="2"/>
      <c r="O49" s="7"/>
      <c r="P49" s="7"/>
      <c r="Q49" s="7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16">
        <v>1</v>
      </c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>
        <v>20210203</v>
      </c>
      <c r="DK49" s="33">
        <v>1</v>
      </c>
      <c r="DL49" s="33">
        <v>1</v>
      </c>
      <c r="DM49" s="2">
        <v>23</v>
      </c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7"/>
      <c r="EJ49" s="7"/>
      <c r="EK49" s="7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>
        <v>20210122</v>
      </c>
      <c r="FK49" s="33">
        <v>1</v>
      </c>
      <c r="FL49" s="16">
        <v>1</v>
      </c>
      <c r="FM49" s="2">
        <v>11</v>
      </c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33">
        <v>1</v>
      </c>
      <c r="HL49" s="2"/>
      <c r="HM49" s="2"/>
      <c r="HN49" s="2"/>
      <c r="HO49" s="2"/>
      <c r="HP49" s="2"/>
      <c r="HQ49" s="2"/>
      <c r="HR49" s="2">
        <v>20210113</v>
      </c>
      <c r="HS49" s="33">
        <v>1</v>
      </c>
      <c r="HT49" s="33">
        <v>1</v>
      </c>
      <c r="HU49" s="2">
        <v>2</v>
      </c>
      <c r="HV49" s="2"/>
      <c r="HW49" s="2"/>
      <c r="HX49" s="2"/>
      <c r="HY49" s="2"/>
      <c r="HZ49" s="2"/>
      <c r="IA49" s="2"/>
      <c r="IB49" s="2"/>
      <c r="IC49" s="2"/>
      <c r="ID49" s="2"/>
      <c r="IE49" s="16">
        <v>1</v>
      </c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>
        <v>20210120</v>
      </c>
      <c r="JS49" s="33">
        <v>1</v>
      </c>
      <c r="JT49" s="33">
        <v>1</v>
      </c>
      <c r="JU49" s="2">
        <v>9</v>
      </c>
      <c r="JV49" s="2"/>
      <c r="JW49" s="2"/>
      <c r="JX49" s="2"/>
      <c r="JY49" s="2"/>
      <c r="JZ49" s="2"/>
      <c r="KA49" s="2"/>
      <c r="KB49" s="2"/>
      <c r="KC49" s="2"/>
      <c r="KD49" s="2">
        <v>20210128</v>
      </c>
      <c r="KE49" s="33">
        <v>1</v>
      </c>
      <c r="KF49" s="16">
        <v>1</v>
      </c>
      <c r="KG49" s="2">
        <v>17</v>
      </c>
      <c r="KH49" s="2"/>
      <c r="KI49" s="2"/>
      <c r="KJ49" s="2"/>
      <c r="KK49" s="2"/>
      <c r="KL49" s="2">
        <v>20210211</v>
      </c>
      <c r="KM49" s="33">
        <v>1</v>
      </c>
      <c r="KN49" s="16">
        <v>1</v>
      </c>
      <c r="KO49" s="2">
        <v>31</v>
      </c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>
        <v>20210215</v>
      </c>
      <c r="LC49" s="33">
        <v>1</v>
      </c>
      <c r="LD49" s="16">
        <v>1</v>
      </c>
      <c r="LE49" s="2">
        <v>35</v>
      </c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>
        <v>20210114</v>
      </c>
      <c r="ME49" s="33">
        <v>1</v>
      </c>
      <c r="MF49" s="16">
        <v>1</v>
      </c>
      <c r="MG49" s="2">
        <v>3</v>
      </c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>
        <v>20210129</v>
      </c>
      <c r="MU49" s="33">
        <v>1</v>
      </c>
      <c r="MV49" s="16">
        <v>1</v>
      </c>
      <c r="MW49" s="2">
        <v>18</v>
      </c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33">
        <v>1</v>
      </c>
      <c r="PP49" s="2"/>
      <c r="PQ49" s="2"/>
      <c r="PR49" s="2"/>
      <c r="PS49" s="2"/>
      <c r="PT49" s="2"/>
      <c r="PU49" s="2"/>
      <c r="PV49" s="2"/>
      <c r="PW49" s="2"/>
      <c r="PX49" s="2"/>
      <c r="PY49" s="2"/>
    </row>
    <row r="50" spans="1:441" x14ac:dyDescent="0.15">
      <c r="A50" s="2">
        <v>45</v>
      </c>
      <c r="B50" s="2" t="s">
        <v>167</v>
      </c>
      <c r="C50" s="43" t="s">
        <v>151</v>
      </c>
      <c r="D50" s="2"/>
      <c r="E50" s="2">
        <v>20210111</v>
      </c>
      <c r="F50" s="2">
        <v>28392</v>
      </c>
      <c r="G50" s="2"/>
      <c r="H50" s="2"/>
      <c r="I50" s="8">
        <f t="shared" si="4"/>
        <v>13</v>
      </c>
      <c r="J50" s="8">
        <f t="shared" si="5"/>
        <v>9</v>
      </c>
      <c r="K50" s="42"/>
      <c r="L50" s="42"/>
      <c r="M50" s="42"/>
      <c r="N50" s="2"/>
      <c r="O50" s="7"/>
      <c r="P50" s="7"/>
      <c r="Q50" s="7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16">
        <v>1</v>
      </c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>
        <v>20210128</v>
      </c>
      <c r="DK50" s="33">
        <v>1</v>
      </c>
      <c r="DL50" s="33">
        <v>1</v>
      </c>
      <c r="DM50" s="2">
        <v>17</v>
      </c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7"/>
      <c r="EJ50" s="7"/>
      <c r="EK50" s="7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>
        <v>20210122</v>
      </c>
      <c r="FK50" s="33">
        <v>1</v>
      </c>
      <c r="FL50" s="16">
        <v>1</v>
      </c>
      <c r="FM50" s="2">
        <v>11</v>
      </c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33">
        <v>1</v>
      </c>
      <c r="HL50" s="2"/>
      <c r="HM50" s="2"/>
      <c r="HN50" s="2"/>
      <c r="HO50" s="2"/>
      <c r="HP50" s="2"/>
      <c r="HQ50" s="2"/>
      <c r="HR50" s="2">
        <v>20210113</v>
      </c>
      <c r="HS50" s="33">
        <v>1</v>
      </c>
      <c r="HT50" s="33">
        <v>1</v>
      </c>
      <c r="HU50" s="2">
        <v>2</v>
      </c>
      <c r="HV50" s="2"/>
      <c r="HW50" s="2"/>
      <c r="HX50" s="2"/>
      <c r="HY50" s="2"/>
      <c r="HZ50" s="2"/>
      <c r="IA50" s="2"/>
      <c r="IB50" s="2"/>
      <c r="IC50" s="2"/>
      <c r="ID50" s="2"/>
      <c r="IE50" s="16">
        <v>1</v>
      </c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>
        <v>20210120</v>
      </c>
      <c r="JS50" s="33">
        <v>1</v>
      </c>
      <c r="JT50" s="33">
        <v>1</v>
      </c>
      <c r="JU50" s="2">
        <v>9</v>
      </c>
      <c r="JV50" s="2"/>
      <c r="JW50" s="2"/>
      <c r="JX50" s="2"/>
      <c r="JY50" s="2"/>
      <c r="JZ50" s="2"/>
      <c r="KA50" s="2"/>
      <c r="KB50" s="2"/>
      <c r="KC50" s="2"/>
      <c r="KD50" s="2">
        <v>20210128</v>
      </c>
      <c r="KE50" s="33">
        <v>1</v>
      </c>
      <c r="KF50" s="16">
        <v>1</v>
      </c>
      <c r="KG50" s="2">
        <v>17</v>
      </c>
      <c r="KH50" s="2"/>
      <c r="KI50" s="2"/>
      <c r="KJ50" s="2"/>
      <c r="KK50" s="2"/>
      <c r="KL50" s="2">
        <v>20210211</v>
      </c>
      <c r="KM50" s="33">
        <v>1</v>
      </c>
      <c r="KN50" s="16">
        <v>1</v>
      </c>
      <c r="KO50" s="2">
        <v>31</v>
      </c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>
        <v>20210215</v>
      </c>
      <c r="LC50" s="33">
        <v>1</v>
      </c>
      <c r="LD50" s="16">
        <v>1</v>
      </c>
      <c r="LE50" s="2">
        <v>35</v>
      </c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>
        <v>20210114</v>
      </c>
      <c r="ME50" s="33">
        <v>1</v>
      </c>
      <c r="MF50" s="16">
        <v>1</v>
      </c>
      <c r="MG50" s="2">
        <v>3</v>
      </c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>
        <v>20210129</v>
      </c>
      <c r="MU50" s="33">
        <v>1</v>
      </c>
      <c r="MV50" s="16">
        <v>1</v>
      </c>
      <c r="MW50" s="2">
        <v>18</v>
      </c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33">
        <v>1</v>
      </c>
      <c r="PP50" s="2"/>
      <c r="PQ50" s="2"/>
      <c r="PR50" s="2"/>
      <c r="PS50" s="2"/>
      <c r="PT50" s="2"/>
      <c r="PU50" s="2"/>
      <c r="PV50" s="2"/>
      <c r="PW50" s="2"/>
      <c r="PX50" s="2"/>
      <c r="PY50" s="2"/>
    </row>
    <row r="51" spans="1:441" x14ac:dyDescent="0.15">
      <c r="A51" s="2">
        <v>46</v>
      </c>
      <c r="B51" s="2" t="s">
        <v>168</v>
      </c>
      <c r="C51" s="43" t="s">
        <v>151</v>
      </c>
      <c r="D51" s="2"/>
      <c r="E51" s="2">
        <v>20210111</v>
      </c>
      <c r="F51" s="2">
        <v>28476</v>
      </c>
      <c r="G51" s="2"/>
      <c r="H51" s="2"/>
      <c r="I51" s="8">
        <f t="shared" si="4"/>
        <v>13</v>
      </c>
      <c r="J51" s="8">
        <f t="shared" si="5"/>
        <v>8</v>
      </c>
      <c r="K51" s="42"/>
      <c r="L51" s="42"/>
      <c r="M51" s="42"/>
      <c r="N51" s="2"/>
      <c r="O51" s="7"/>
      <c r="P51" s="7"/>
      <c r="Q51" s="7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16">
        <v>1</v>
      </c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>
        <v>20210128</v>
      </c>
      <c r="DK51" s="33">
        <v>1</v>
      </c>
      <c r="DL51" s="33">
        <v>1</v>
      </c>
      <c r="DM51" s="2">
        <v>17</v>
      </c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7"/>
      <c r="EJ51" s="7"/>
      <c r="EK51" s="7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>
        <v>20210125</v>
      </c>
      <c r="FK51" s="33">
        <v>1</v>
      </c>
      <c r="FL51" s="16">
        <v>1</v>
      </c>
      <c r="FM51" s="2">
        <v>14</v>
      </c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33">
        <v>1</v>
      </c>
      <c r="HL51" s="2"/>
      <c r="HM51" s="2"/>
      <c r="HN51" s="2"/>
      <c r="HO51" s="2"/>
      <c r="HP51" s="2"/>
      <c r="HQ51" s="2"/>
      <c r="HR51" s="2">
        <v>20210113</v>
      </c>
      <c r="HS51" s="33">
        <v>1</v>
      </c>
      <c r="HT51" s="33">
        <v>1</v>
      </c>
      <c r="HU51" s="2">
        <v>2</v>
      </c>
      <c r="HV51" s="2"/>
      <c r="HW51" s="2"/>
      <c r="HX51" s="2"/>
      <c r="HY51" s="2"/>
      <c r="HZ51" s="2"/>
      <c r="IA51" s="2"/>
      <c r="IB51" s="2"/>
      <c r="IC51" s="2"/>
      <c r="ID51" s="2"/>
      <c r="IE51" s="16">
        <v>1</v>
      </c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>
        <v>20210120</v>
      </c>
      <c r="JS51" s="33">
        <v>1</v>
      </c>
      <c r="JT51" s="33">
        <v>1</v>
      </c>
      <c r="JU51" s="2">
        <v>9</v>
      </c>
      <c r="JV51" s="2"/>
      <c r="JW51" s="2"/>
      <c r="JX51" s="2"/>
      <c r="JY51" s="2"/>
      <c r="JZ51" s="2"/>
      <c r="KA51" s="2"/>
      <c r="KB51" s="2"/>
      <c r="KC51" s="2"/>
      <c r="KD51" s="2"/>
      <c r="KE51" s="33">
        <v>1</v>
      </c>
      <c r="KF51" s="2"/>
      <c r="KG51" s="2"/>
      <c r="KH51" s="2"/>
      <c r="KI51" s="2"/>
      <c r="KJ51" s="2"/>
      <c r="KK51" s="2"/>
      <c r="KL51" s="2">
        <v>20210211</v>
      </c>
      <c r="KM51" s="33">
        <v>1</v>
      </c>
      <c r="KN51" s="16">
        <v>1</v>
      </c>
      <c r="KO51" s="2">
        <v>31</v>
      </c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>
        <v>20210215</v>
      </c>
      <c r="LC51" s="33">
        <v>1</v>
      </c>
      <c r="LD51" s="16">
        <v>1</v>
      </c>
      <c r="LE51" s="2">
        <v>35</v>
      </c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>
        <v>20210114</v>
      </c>
      <c r="ME51" s="33">
        <v>1</v>
      </c>
      <c r="MF51" s="16">
        <v>1</v>
      </c>
      <c r="MG51" s="2">
        <v>3</v>
      </c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>
        <v>20210129</v>
      </c>
      <c r="MU51" s="33">
        <v>1</v>
      </c>
      <c r="MV51" s="16">
        <v>1</v>
      </c>
      <c r="MW51" s="2">
        <v>18</v>
      </c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33">
        <v>1</v>
      </c>
      <c r="PP51" s="2"/>
      <c r="PQ51" s="2"/>
      <c r="PR51" s="2"/>
      <c r="PS51" s="2"/>
      <c r="PT51" s="2"/>
      <c r="PU51" s="2"/>
      <c r="PV51" s="2"/>
      <c r="PW51" s="2"/>
      <c r="PX51" s="2"/>
      <c r="PY51" s="2"/>
    </row>
    <row r="52" spans="1:441" x14ac:dyDescent="0.15">
      <c r="A52" s="2">
        <v>47</v>
      </c>
      <c r="B52" s="2" t="s">
        <v>183</v>
      </c>
      <c r="C52" s="43" t="s">
        <v>151</v>
      </c>
      <c r="D52" s="2"/>
      <c r="E52" s="2">
        <v>20210111</v>
      </c>
      <c r="F52" s="2">
        <v>28593</v>
      </c>
      <c r="G52" s="2"/>
      <c r="H52" s="2"/>
      <c r="I52" s="8">
        <f t="shared" si="4"/>
        <v>13</v>
      </c>
      <c r="J52" s="8">
        <f t="shared" si="5"/>
        <v>8</v>
      </c>
      <c r="K52" s="42"/>
      <c r="L52" s="42"/>
      <c r="M52" s="42"/>
      <c r="N52" s="2"/>
      <c r="O52" s="7"/>
      <c r="P52" s="7"/>
      <c r="Q52" s="7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16">
        <v>1</v>
      </c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>
        <v>20210128</v>
      </c>
      <c r="DK52" s="33">
        <v>1</v>
      </c>
      <c r="DL52" s="33">
        <v>1</v>
      </c>
      <c r="DM52" s="2">
        <v>17</v>
      </c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7"/>
      <c r="EJ52" s="7"/>
      <c r="EK52" s="7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>
        <v>20210120</v>
      </c>
      <c r="FK52" s="33">
        <v>1</v>
      </c>
      <c r="FL52" s="16">
        <v>1</v>
      </c>
      <c r="FM52" s="2">
        <v>9</v>
      </c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33">
        <v>1</v>
      </c>
      <c r="HL52" s="2"/>
      <c r="HM52" s="2"/>
      <c r="HN52" s="2"/>
      <c r="HO52" s="2"/>
      <c r="HP52" s="2"/>
      <c r="HQ52" s="2"/>
      <c r="HR52" s="2"/>
      <c r="HS52" s="33">
        <v>1</v>
      </c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16">
        <v>1</v>
      </c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>
        <v>20210120</v>
      </c>
      <c r="JS52" s="33">
        <v>1</v>
      </c>
      <c r="JT52" s="33">
        <v>1</v>
      </c>
      <c r="JU52" s="2">
        <v>9</v>
      </c>
      <c r="JV52" s="2"/>
      <c r="JW52" s="2"/>
      <c r="JX52" s="2"/>
      <c r="JY52" s="2"/>
      <c r="JZ52" s="2"/>
      <c r="KA52" s="2"/>
      <c r="KB52" s="2"/>
      <c r="KC52" s="2"/>
      <c r="KD52" s="2">
        <v>20210202</v>
      </c>
      <c r="KE52" s="33">
        <v>1</v>
      </c>
      <c r="KF52" s="16">
        <v>1</v>
      </c>
      <c r="KG52" s="2">
        <v>22</v>
      </c>
      <c r="KH52" s="2"/>
      <c r="KI52" s="2"/>
      <c r="KJ52" s="2"/>
      <c r="KK52" s="2"/>
      <c r="KL52" s="2">
        <v>20210211</v>
      </c>
      <c r="KM52" s="33">
        <v>1</v>
      </c>
      <c r="KN52" s="16">
        <v>1</v>
      </c>
      <c r="KO52" s="2">
        <v>31</v>
      </c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>
        <v>20210215</v>
      </c>
      <c r="LC52" s="33">
        <v>1</v>
      </c>
      <c r="LD52" s="16">
        <v>1</v>
      </c>
      <c r="LE52" s="2">
        <v>35</v>
      </c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>
        <v>20210115</v>
      </c>
      <c r="ME52" s="33">
        <v>1</v>
      </c>
      <c r="MF52" s="16">
        <v>1</v>
      </c>
      <c r="MG52" s="2">
        <v>4</v>
      </c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>
        <v>20210202</v>
      </c>
      <c r="MU52" s="33">
        <v>1</v>
      </c>
      <c r="MV52" s="16">
        <v>1</v>
      </c>
      <c r="MW52" s="2">
        <v>22</v>
      </c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33">
        <v>1</v>
      </c>
      <c r="PP52" s="2"/>
      <c r="PQ52" s="2"/>
      <c r="PR52" s="2"/>
      <c r="PS52" s="2"/>
      <c r="PT52" s="2"/>
      <c r="PU52" s="2"/>
      <c r="PV52" s="2"/>
      <c r="PW52" s="2"/>
      <c r="PX52" s="2"/>
      <c r="PY52" s="2"/>
    </row>
    <row r="53" spans="1:441" x14ac:dyDescent="0.15">
      <c r="A53" s="2">
        <v>48</v>
      </c>
      <c r="B53" s="2" t="s">
        <v>169</v>
      </c>
      <c r="C53" s="43" t="s">
        <v>151</v>
      </c>
      <c r="D53" s="2"/>
      <c r="E53" s="2">
        <v>20210111</v>
      </c>
      <c r="F53" s="2">
        <v>28732</v>
      </c>
      <c r="G53" s="2"/>
      <c r="H53" s="2"/>
      <c r="I53" s="8">
        <f t="shared" si="4"/>
        <v>13</v>
      </c>
      <c r="J53" s="8">
        <f t="shared" si="5"/>
        <v>9</v>
      </c>
      <c r="K53" s="42"/>
      <c r="L53" s="42"/>
      <c r="M53" s="42"/>
      <c r="N53" s="2"/>
      <c r="O53" s="7"/>
      <c r="P53" s="7"/>
      <c r="Q53" s="7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16">
        <v>1</v>
      </c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>
        <v>20210128</v>
      </c>
      <c r="DK53" s="33">
        <v>1</v>
      </c>
      <c r="DL53" s="33">
        <v>1</v>
      </c>
      <c r="DM53" s="2">
        <v>17</v>
      </c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7"/>
      <c r="EJ53" s="7"/>
      <c r="EK53" s="7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>
        <v>20210125</v>
      </c>
      <c r="FK53" s="33">
        <v>1</v>
      </c>
      <c r="FL53" s="16">
        <v>1</v>
      </c>
      <c r="FM53" s="2">
        <v>14</v>
      </c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33">
        <v>1</v>
      </c>
      <c r="HL53" s="2"/>
      <c r="HM53" s="2"/>
      <c r="HN53" s="2"/>
      <c r="HO53" s="2"/>
      <c r="HP53" s="2"/>
      <c r="HQ53" s="2"/>
      <c r="HR53" s="2">
        <v>20210113</v>
      </c>
      <c r="HS53" s="33">
        <v>1</v>
      </c>
      <c r="HT53" s="33">
        <v>1</v>
      </c>
      <c r="HU53" s="2">
        <v>2</v>
      </c>
      <c r="HV53" s="2"/>
      <c r="HW53" s="2"/>
      <c r="HX53" s="2"/>
      <c r="HY53" s="2"/>
      <c r="HZ53" s="2"/>
      <c r="IA53" s="2"/>
      <c r="IB53" s="2"/>
      <c r="IC53" s="2"/>
      <c r="ID53" s="2"/>
      <c r="IE53" s="16">
        <v>1</v>
      </c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>
        <v>20210122</v>
      </c>
      <c r="JS53" s="33">
        <v>1</v>
      </c>
      <c r="JT53" s="33">
        <v>1</v>
      </c>
      <c r="JU53" s="2">
        <v>11</v>
      </c>
      <c r="JV53" s="2"/>
      <c r="JW53" s="2"/>
      <c r="JX53" s="2"/>
      <c r="JY53" s="2"/>
      <c r="JZ53" s="2"/>
      <c r="KA53" s="2"/>
      <c r="KB53" s="2"/>
      <c r="KC53" s="2"/>
      <c r="KD53" s="2">
        <v>20210202</v>
      </c>
      <c r="KE53" s="33">
        <v>1</v>
      </c>
      <c r="KF53" s="16">
        <v>1</v>
      </c>
      <c r="KG53" s="2">
        <v>22</v>
      </c>
      <c r="KH53" s="2"/>
      <c r="KI53" s="2"/>
      <c r="KJ53" s="2"/>
      <c r="KK53" s="2"/>
      <c r="KL53" s="2">
        <v>20210211</v>
      </c>
      <c r="KM53" s="33">
        <v>1</v>
      </c>
      <c r="KN53" s="16">
        <v>1</v>
      </c>
      <c r="KO53" s="2">
        <v>31</v>
      </c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>
        <v>20210215</v>
      </c>
      <c r="LC53" s="33">
        <v>1</v>
      </c>
      <c r="LD53" s="16">
        <v>1</v>
      </c>
      <c r="LE53" s="2">
        <v>35</v>
      </c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>
        <v>20210114</v>
      </c>
      <c r="ME53" s="33">
        <v>1</v>
      </c>
      <c r="MF53" s="16">
        <v>1</v>
      </c>
      <c r="MG53" s="2">
        <v>3</v>
      </c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>
        <v>20210204</v>
      </c>
      <c r="MU53" s="33">
        <v>1</v>
      </c>
      <c r="MV53" s="16">
        <v>1</v>
      </c>
      <c r="MW53" s="2">
        <v>24</v>
      </c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33">
        <v>1</v>
      </c>
      <c r="PP53" s="2"/>
      <c r="PQ53" s="2"/>
      <c r="PR53" s="2"/>
      <c r="PS53" s="2"/>
      <c r="PT53" s="2"/>
      <c r="PU53" s="2"/>
      <c r="PV53" s="2"/>
      <c r="PW53" s="2"/>
      <c r="PX53" s="2"/>
      <c r="PY53" s="2"/>
    </row>
    <row r="54" spans="1:441" x14ac:dyDescent="0.15">
      <c r="A54" s="2">
        <v>49</v>
      </c>
      <c r="B54" s="2" t="s">
        <v>205</v>
      </c>
      <c r="C54" s="43" t="s">
        <v>151</v>
      </c>
      <c r="D54" s="2"/>
      <c r="E54" s="2">
        <v>20210111</v>
      </c>
      <c r="F54" s="2">
        <v>29590</v>
      </c>
      <c r="G54" s="2"/>
      <c r="H54" s="2"/>
      <c r="I54" s="8">
        <f t="shared" si="4"/>
        <v>13</v>
      </c>
      <c r="J54" s="8">
        <f t="shared" si="5"/>
        <v>9</v>
      </c>
      <c r="K54" s="42"/>
      <c r="L54" s="42"/>
      <c r="M54" s="42"/>
      <c r="N54" s="2"/>
      <c r="O54" s="7"/>
      <c r="P54" s="7"/>
      <c r="Q54" s="7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33">
        <v>1</v>
      </c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>
        <v>20210129</v>
      </c>
      <c r="DK54" s="33">
        <v>1</v>
      </c>
      <c r="DL54" s="33">
        <v>1</v>
      </c>
      <c r="DM54" s="2">
        <v>18</v>
      </c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7"/>
      <c r="EJ54" s="7"/>
      <c r="EK54" s="7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>
        <v>20210122</v>
      </c>
      <c r="FK54" s="33">
        <v>1</v>
      </c>
      <c r="FL54" s="16">
        <v>1</v>
      </c>
      <c r="FM54" s="2">
        <v>11</v>
      </c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33">
        <v>1</v>
      </c>
      <c r="HL54" s="2"/>
      <c r="HM54" s="2"/>
      <c r="HN54" s="2"/>
      <c r="HO54" s="2"/>
      <c r="HP54" s="2"/>
      <c r="HQ54" s="2"/>
      <c r="HR54" s="2">
        <v>20210113</v>
      </c>
      <c r="HS54" s="33">
        <v>1</v>
      </c>
      <c r="HT54" s="33">
        <v>1</v>
      </c>
      <c r="HU54" s="2">
        <v>2</v>
      </c>
      <c r="HV54" s="2"/>
      <c r="HW54" s="2"/>
      <c r="HX54" s="2"/>
      <c r="HY54" s="2"/>
      <c r="HZ54" s="2"/>
      <c r="IA54" s="2"/>
      <c r="IB54" s="2"/>
      <c r="IC54" s="2"/>
      <c r="ID54" s="2"/>
      <c r="IE54" s="16">
        <v>1</v>
      </c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>
        <v>20210120</v>
      </c>
      <c r="JS54" s="33">
        <v>1</v>
      </c>
      <c r="JT54" s="33">
        <v>1</v>
      </c>
      <c r="JU54" s="2">
        <v>9</v>
      </c>
      <c r="JV54" s="2"/>
      <c r="JW54" s="2"/>
      <c r="JX54" s="2"/>
      <c r="JY54" s="2"/>
      <c r="JZ54" s="2"/>
      <c r="KA54" s="2"/>
      <c r="KB54" s="2"/>
      <c r="KC54" s="2"/>
      <c r="KD54" s="2"/>
      <c r="KE54" s="33">
        <v>1</v>
      </c>
      <c r="KF54" s="2"/>
      <c r="KG54" s="2"/>
      <c r="KH54" s="2"/>
      <c r="KI54" s="2"/>
      <c r="KJ54" s="2"/>
      <c r="KK54" s="2"/>
      <c r="KL54" s="2">
        <v>20210211</v>
      </c>
      <c r="KM54" s="33">
        <v>1</v>
      </c>
      <c r="KN54" s="16">
        <v>1</v>
      </c>
      <c r="KO54" s="2">
        <v>31</v>
      </c>
      <c r="KP54" s="2"/>
      <c r="KQ54" s="2"/>
      <c r="KR54" s="2"/>
      <c r="KS54" s="2"/>
      <c r="KT54" s="2"/>
      <c r="KU54" s="2"/>
      <c r="KV54" s="2"/>
      <c r="KW54" s="2"/>
      <c r="KX54" s="2">
        <v>20210312</v>
      </c>
      <c r="KY54" s="33">
        <v>1</v>
      </c>
      <c r="KZ54" s="16">
        <v>1</v>
      </c>
      <c r="LA54" s="2">
        <v>60</v>
      </c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>
        <v>20210114</v>
      </c>
      <c r="ME54" s="33">
        <v>1</v>
      </c>
      <c r="MF54" s="16">
        <v>1</v>
      </c>
      <c r="MG54" s="2">
        <v>3</v>
      </c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>
        <v>20210129</v>
      </c>
      <c r="MU54" s="33">
        <v>1</v>
      </c>
      <c r="MV54" s="16">
        <v>1</v>
      </c>
      <c r="MW54" s="2">
        <v>18</v>
      </c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>
        <v>20211008</v>
      </c>
      <c r="OA54" s="33">
        <v>1</v>
      </c>
      <c r="OB54" s="16">
        <v>1</v>
      </c>
      <c r="OC54" s="2">
        <v>273</v>
      </c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</row>
    <row r="55" spans="1:441" x14ac:dyDescent="0.15">
      <c r="A55" s="2">
        <v>50</v>
      </c>
      <c r="B55" s="2" t="s">
        <v>204</v>
      </c>
      <c r="C55" s="43" t="s">
        <v>151</v>
      </c>
      <c r="D55" s="2"/>
      <c r="E55" s="2">
        <v>20210111</v>
      </c>
      <c r="F55" s="2">
        <v>29822</v>
      </c>
      <c r="G55" s="2"/>
      <c r="H55" s="2"/>
      <c r="I55" s="8">
        <f t="shared" si="4"/>
        <v>13</v>
      </c>
      <c r="J55" s="8">
        <f t="shared" si="5"/>
        <v>10</v>
      </c>
      <c r="K55" s="42"/>
      <c r="L55" s="42"/>
      <c r="M55" s="42"/>
      <c r="N55" s="2"/>
      <c r="O55" s="7"/>
      <c r="P55" s="7"/>
      <c r="Q55" s="7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33">
        <v>1</v>
      </c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>
        <v>20210128</v>
      </c>
      <c r="DK55" s="33">
        <v>1</v>
      </c>
      <c r="DL55" s="33">
        <v>1</v>
      </c>
      <c r="DM55" s="2">
        <v>17</v>
      </c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7"/>
      <c r="EJ55" s="7"/>
      <c r="EK55" s="7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>
        <v>20210125</v>
      </c>
      <c r="FK55" s="33">
        <v>1</v>
      </c>
      <c r="FL55" s="16">
        <v>1</v>
      </c>
      <c r="FM55" s="2">
        <v>14</v>
      </c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33">
        <v>1</v>
      </c>
      <c r="HL55" s="2"/>
      <c r="HM55" s="2"/>
      <c r="HN55" s="2"/>
      <c r="HO55" s="2"/>
      <c r="HP55" s="2"/>
      <c r="HQ55" s="2"/>
      <c r="HR55" s="2">
        <v>20210113</v>
      </c>
      <c r="HS55" s="33">
        <v>1</v>
      </c>
      <c r="HT55" s="33">
        <v>1</v>
      </c>
      <c r="HU55" s="2">
        <v>2</v>
      </c>
      <c r="HV55" s="2"/>
      <c r="HW55" s="2"/>
      <c r="HX55" s="2"/>
      <c r="HY55" s="2"/>
      <c r="HZ55" s="2"/>
      <c r="IA55" s="2"/>
      <c r="IB55" s="2"/>
      <c r="IC55" s="2"/>
      <c r="ID55" s="2"/>
      <c r="IE55" s="16">
        <v>1</v>
      </c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>
        <v>20210120</v>
      </c>
      <c r="JS55" s="33">
        <v>1</v>
      </c>
      <c r="JT55" s="33">
        <v>1</v>
      </c>
      <c r="JU55" s="2">
        <v>9</v>
      </c>
      <c r="JV55" s="2"/>
      <c r="JW55" s="2"/>
      <c r="JX55" s="2"/>
      <c r="JY55" s="2"/>
      <c r="JZ55" s="2"/>
      <c r="KA55" s="2"/>
      <c r="KB55" s="2"/>
      <c r="KC55" s="2"/>
      <c r="KD55" s="2">
        <v>20210202</v>
      </c>
      <c r="KE55" s="33">
        <v>1</v>
      </c>
      <c r="KF55" s="16">
        <v>1</v>
      </c>
      <c r="KG55" s="2">
        <v>22</v>
      </c>
      <c r="KH55" s="2"/>
      <c r="KI55" s="2"/>
      <c r="KJ55" s="2"/>
      <c r="KK55" s="2"/>
      <c r="KL55" s="2">
        <v>20210211</v>
      </c>
      <c r="KM55" s="33">
        <v>1</v>
      </c>
      <c r="KN55" s="16">
        <v>1</v>
      </c>
      <c r="KO55" s="2">
        <v>31</v>
      </c>
      <c r="KP55" s="2"/>
      <c r="KQ55" s="2"/>
      <c r="KR55" s="2"/>
      <c r="KS55" s="2"/>
      <c r="KT55" s="2"/>
      <c r="KU55" s="2"/>
      <c r="KV55" s="2"/>
      <c r="KW55" s="2"/>
      <c r="KX55" s="2">
        <v>20210210</v>
      </c>
      <c r="KY55" s="33">
        <v>1</v>
      </c>
      <c r="KZ55" s="16">
        <v>1</v>
      </c>
      <c r="LA55" s="2">
        <v>30</v>
      </c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>
        <v>20210114</v>
      </c>
      <c r="ME55" s="33">
        <v>1</v>
      </c>
      <c r="MF55" s="16">
        <v>1</v>
      </c>
      <c r="MG55" s="2">
        <v>3</v>
      </c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>
        <v>20210203</v>
      </c>
      <c r="MU55" s="33">
        <v>1</v>
      </c>
      <c r="MV55" s="16">
        <v>1</v>
      </c>
      <c r="MW55" s="2">
        <v>23</v>
      </c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>
        <v>20211008</v>
      </c>
      <c r="OA55" s="33">
        <v>1</v>
      </c>
      <c r="OB55" s="16">
        <v>1</v>
      </c>
      <c r="OC55" s="2">
        <v>273</v>
      </c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</row>
    <row r="56" spans="1:441" x14ac:dyDescent="0.15">
      <c r="A56" s="2">
        <v>51</v>
      </c>
      <c r="B56" s="2" t="s">
        <v>203</v>
      </c>
      <c r="C56" s="43" t="s">
        <v>151</v>
      </c>
      <c r="D56" s="2"/>
      <c r="E56" s="2">
        <v>20210111</v>
      </c>
      <c r="F56" s="2">
        <v>30034</v>
      </c>
      <c r="G56" s="2"/>
      <c r="H56" s="2"/>
      <c r="I56" s="8">
        <f t="shared" si="4"/>
        <v>13</v>
      </c>
      <c r="J56" s="8">
        <f t="shared" si="5"/>
        <v>7</v>
      </c>
      <c r="K56" s="42"/>
      <c r="L56" s="42"/>
      <c r="M56" s="42"/>
      <c r="N56" s="2"/>
      <c r="O56" s="7"/>
      <c r="P56" s="7"/>
      <c r="Q56" s="7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33">
        <v>1</v>
      </c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>
        <v>20210203</v>
      </c>
      <c r="DK56" s="33">
        <v>1</v>
      </c>
      <c r="DL56" s="33">
        <v>1</v>
      </c>
      <c r="DM56" s="2">
        <v>23</v>
      </c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7"/>
      <c r="EJ56" s="7"/>
      <c r="EK56" s="7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>
        <v>20210125</v>
      </c>
      <c r="FK56" s="33">
        <v>1</v>
      </c>
      <c r="FL56" s="16">
        <v>1</v>
      </c>
      <c r="FM56" s="2">
        <v>14</v>
      </c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33">
        <v>1</v>
      </c>
      <c r="HL56" s="2"/>
      <c r="HM56" s="2"/>
      <c r="HN56" s="2"/>
      <c r="HO56" s="2"/>
      <c r="HP56" s="2"/>
      <c r="HQ56" s="2"/>
      <c r="HR56" s="2">
        <v>20210113</v>
      </c>
      <c r="HS56" s="33">
        <v>1</v>
      </c>
      <c r="HT56" s="33">
        <v>1</v>
      </c>
      <c r="HU56" s="2">
        <v>2</v>
      </c>
      <c r="HV56" s="2"/>
      <c r="HW56" s="2"/>
      <c r="HX56" s="2"/>
      <c r="HY56" s="2"/>
      <c r="HZ56" s="2"/>
      <c r="IA56" s="2"/>
      <c r="IB56" s="2"/>
      <c r="IC56" s="2"/>
      <c r="ID56" s="2"/>
      <c r="IE56" s="16">
        <v>1</v>
      </c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>
        <v>20210120</v>
      </c>
      <c r="JS56" s="33">
        <v>1</v>
      </c>
      <c r="JT56" s="33">
        <v>1</v>
      </c>
      <c r="JU56" s="2">
        <v>9</v>
      </c>
      <c r="JV56" s="2"/>
      <c r="JW56" s="2"/>
      <c r="JX56" s="2"/>
      <c r="JY56" s="2"/>
      <c r="JZ56" s="2"/>
      <c r="KA56" s="2"/>
      <c r="KB56" s="2"/>
      <c r="KC56" s="2"/>
      <c r="KD56" s="2"/>
      <c r="KE56" s="33">
        <v>1</v>
      </c>
      <c r="KF56" s="2"/>
      <c r="KG56" s="2"/>
      <c r="KH56" s="2"/>
      <c r="KI56" s="2"/>
      <c r="KJ56" s="2"/>
      <c r="KK56" s="2"/>
      <c r="KL56" s="2">
        <v>20210211</v>
      </c>
      <c r="KM56" s="33">
        <v>1</v>
      </c>
      <c r="KN56" s="16">
        <v>1</v>
      </c>
      <c r="KO56" s="2">
        <v>31</v>
      </c>
      <c r="KP56" s="2"/>
      <c r="KQ56" s="2"/>
      <c r="KR56" s="2"/>
      <c r="KS56" s="2"/>
      <c r="KT56" s="2"/>
      <c r="KU56" s="2"/>
      <c r="KV56" s="2"/>
      <c r="KW56" s="2"/>
      <c r="KX56" s="2"/>
      <c r="KY56" s="33">
        <v>1</v>
      </c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>
        <v>20210114</v>
      </c>
      <c r="ME56" s="33">
        <v>1</v>
      </c>
      <c r="MF56" s="16">
        <v>1</v>
      </c>
      <c r="MG56" s="2">
        <v>3</v>
      </c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>
        <v>20210204</v>
      </c>
      <c r="MU56" s="33">
        <v>1</v>
      </c>
      <c r="MV56" s="16">
        <v>1</v>
      </c>
      <c r="MW56" s="2">
        <v>24</v>
      </c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33">
        <v>1</v>
      </c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</row>
    <row r="57" spans="1:441" x14ac:dyDescent="0.15">
      <c r="A57" s="2">
        <v>52</v>
      </c>
      <c r="B57" s="2" t="s">
        <v>202</v>
      </c>
      <c r="C57" s="43" t="s">
        <v>151</v>
      </c>
      <c r="D57" s="2"/>
      <c r="E57" s="2">
        <v>20210111</v>
      </c>
      <c r="F57" s="2">
        <v>30156</v>
      </c>
      <c r="G57" s="2"/>
      <c r="H57" s="2"/>
      <c r="I57" s="8">
        <f t="shared" si="4"/>
        <v>11</v>
      </c>
      <c r="J57" s="8">
        <f>SUM(P57+T57+X57+AB57+AF57+AJ57+AN57+AR57+AV57+AZ57+BD57+BH57+BL57+BP57+BT57+BX57+CB57+CF57+CJ57+CN57+CR57+CV57+CZ57+DD57+DH57+DL57+DP57+DT57+DX57+EB57+EF57+EJ57+EN57+ER57+EV57+EZ57+FH57+FL57+FP57+FT57+FX57+GB57+GF57+GJ57+GN57+GR57+GV57+GZ57+HD57+HH57+HL57+HP57+HT57+HX57+IB57+IF57+IJ57+IN57+IR57+IV57+IZ57+JD57+JH57+JL57+JP57+JT57+JX57+KB57+KF57+KJ57+KN57+KR57+KV57+KZ57+LD57+LH57+LL57+LP57+LT57+LX57+MB57+MF57+MJ57+MN57+MR57+MV57+MZ57+ND57+NH57+NL57+NP57+NT57+NX57+OB57+OF57+OJ57+ON57+OR57+OV57+OZ57+PD57+PH57+PL57+PP57+PT57+PX57)</f>
        <v>9</v>
      </c>
      <c r="K57" s="42"/>
      <c r="L57" s="42"/>
      <c r="M57" s="42"/>
      <c r="N57" s="2"/>
      <c r="O57" s="7"/>
      <c r="P57" s="7"/>
      <c r="Q57" s="7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>
        <v>20210203</v>
      </c>
      <c r="DK57" s="33">
        <v>1</v>
      </c>
      <c r="DL57" s="33">
        <v>1</v>
      </c>
      <c r="DM57" s="2">
        <v>23</v>
      </c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7"/>
      <c r="EJ57" s="7"/>
      <c r="EK57" s="7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>
        <v>20210125</v>
      </c>
      <c r="FK57" s="33">
        <v>1</v>
      </c>
      <c r="FL57" s="16">
        <v>1</v>
      </c>
      <c r="FM57" s="2">
        <v>14</v>
      </c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33">
        <v>1</v>
      </c>
      <c r="HL57" s="2"/>
      <c r="HM57" s="2"/>
      <c r="HN57" s="2"/>
      <c r="HO57" s="2"/>
      <c r="HP57" s="2"/>
      <c r="HQ57" s="2"/>
      <c r="HR57" s="2">
        <v>20210113</v>
      </c>
      <c r="HS57" s="33">
        <v>1</v>
      </c>
      <c r="HT57" s="33">
        <v>1</v>
      </c>
      <c r="HU57" s="2">
        <v>2</v>
      </c>
      <c r="HV57" s="2"/>
      <c r="HW57" s="2"/>
      <c r="HX57" s="2"/>
      <c r="HY57" s="2"/>
      <c r="HZ57" s="2"/>
      <c r="IA57" s="2"/>
      <c r="IB57" s="2"/>
      <c r="IC57" s="2"/>
      <c r="ID57" s="2"/>
      <c r="IE57" s="16">
        <v>1</v>
      </c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>
        <v>20210120</v>
      </c>
      <c r="JS57" s="33">
        <v>1</v>
      </c>
      <c r="JT57" s="33">
        <v>1</v>
      </c>
      <c r="JU57" s="2">
        <v>9</v>
      </c>
      <c r="JV57" s="2"/>
      <c r="JW57" s="2"/>
      <c r="JX57" s="2"/>
      <c r="JY57" s="2"/>
      <c r="JZ57" s="2"/>
      <c r="KA57" s="2"/>
      <c r="KB57" s="2"/>
      <c r="KC57" s="2"/>
      <c r="KD57" s="2">
        <v>20210128</v>
      </c>
      <c r="KE57" s="33">
        <v>1</v>
      </c>
      <c r="KF57" s="16">
        <v>1</v>
      </c>
      <c r="KG57" s="2">
        <v>17</v>
      </c>
      <c r="KH57" s="2"/>
      <c r="KI57" s="2"/>
      <c r="KJ57" s="2"/>
      <c r="KK57" s="2"/>
      <c r="KL57" s="2">
        <v>20210211</v>
      </c>
      <c r="KM57" s="33">
        <v>1</v>
      </c>
      <c r="KN57" s="16">
        <v>1</v>
      </c>
      <c r="KO57" s="2">
        <v>31</v>
      </c>
      <c r="KP57" s="2"/>
      <c r="KQ57" s="2"/>
      <c r="KR57" s="2"/>
      <c r="KS57" s="2"/>
      <c r="KT57" s="2">
        <v>20210205</v>
      </c>
      <c r="KU57" s="16">
        <v>1</v>
      </c>
      <c r="KV57" s="16">
        <v>1</v>
      </c>
      <c r="KW57" s="2">
        <v>25</v>
      </c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>
        <v>20210114</v>
      </c>
      <c r="ME57" s="33">
        <v>1</v>
      </c>
      <c r="MF57" s="16">
        <v>1</v>
      </c>
      <c r="MG57" s="2">
        <v>3</v>
      </c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>
        <v>20210203</v>
      </c>
      <c r="MU57" s="33">
        <v>1</v>
      </c>
      <c r="MV57" s="16">
        <v>1</v>
      </c>
      <c r="MW57" s="2">
        <v>23</v>
      </c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</row>
    <row r="58" spans="1:441" x14ac:dyDescent="0.15">
      <c r="A58" s="2">
        <v>53</v>
      </c>
      <c r="B58" s="2" t="s">
        <v>334</v>
      </c>
      <c r="C58" s="43" t="s">
        <v>129</v>
      </c>
      <c r="D58" s="2" t="s">
        <v>88</v>
      </c>
      <c r="E58" s="2">
        <v>20201221</v>
      </c>
      <c r="F58" s="2"/>
      <c r="G58" s="2">
        <v>20210113</v>
      </c>
      <c r="H58" s="2">
        <v>423</v>
      </c>
      <c r="I58" s="8">
        <f t="shared" si="4"/>
        <v>1</v>
      </c>
      <c r="J58" s="8">
        <f t="shared" si="5"/>
        <v>1</v>
      </c>
      <c r="K58" s="42">
        <v>23</v>
      </c>
      <c r="L58" s="42">
        <v>1</v>
      </c>
      <c r="M58" s="42">
        <v>1</v>
      </c>
      <c r="N58" s="2">
        <v>20210113</v>
      </c>
      <c r="O58" s="33">
        <v>1</v>
      </c>
      <c r="P58" s="33">
        <v>1</v>
      </c>
      <c r="Q58" s="7">
        <v>23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7"/>
      <c r="EJ58" s="7"/>
      <c r="EK58" s="7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</row>
    <row r="59" spans="1:441" x14ac:dyDescent="0.15">
      <c r="A59" s="2">
        <v>54</v>
      </c>
      <c r="B59" s="2" t="s">
        <v>334</v>
      </c>
      <c r="C59" s="43" t="s">
        <v>1</v>
      </c>
      <c r="D59" s="2" t="s">
        <v>99</v>
      </c>
      <c r="E59" s="2">
        <v>20201222</v>
      </c>
      <c r="F59" s="2">
        <v>11759</v>
      </c>
      <c r="G59" s="2">
        <v>20210113</v>
      </c>
      <c r="H59" s="2">
        <v>104080</v>
      </c>
      <c r="I59" s="8">
        <f t="shared" si="4"/>
        <v>1</v>
      </c>
      <c r="J59" s="8">
        <f t="shared" si="5"/>
        <v>1</v>
      </c>
      <c r="K59" s="42">
        <v>22</v>
      </c>
      <c r="L59" s="42">
        <v>1</v>
      </c>
      <c r="M59" s="42"/>
      <c r="N59" s="2"/>
      <c r="O59" s="7"/>
      <c r="P59" s="7"/>
      <c r="Q59" s="7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>
        <v>20210113</v>
      </c>
      <c r="DS59" s="16">
        <v>1</v>
      </c>
      <c r="DT59" s="16">
        <v>1</v>
      </c>
      <c r="DU59" s="2">
        <v>22</v>
      </c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7"/>
      <c r="EJ59" s="7"/>
      <c r="EK59" s="7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</row>
    <row r="60" spans="1:441" x14ac:dyDescent="0.15">
      <c r="A60" s="2">
        <v>55</v>
      </c>
      <c r="B60" s="2" t="s">
        <v>334</v>
      </c>
      <c r="C60" s="43" t="s">
        <v>1</v>
      </c>
      <c r="D60" s="2" t="s">
        <v>99</v>
      </c>
      <c r="E60" s="2">
        <v>20201222</v>
      </c>
      <c r="F60" s="2">
        <v>11760</v>
      </c>
      <c r="G60" s="2">
        <v>20210106</v>
      </c>
      <c r="H60" s="2">
        <v>2020</v>
      </c>
      <c r="I60" s="8">
        <f t="shared" si="4"/>
        <v>1</v>
      </c>
      <c r="J60" s="8">
        <f t="shared" si="5"/>
        <v>1</v>
      </c>
      <c r="K60" s="42">
        <v>15</v>
      </c>
      <c r="L60" s="42">
        <v>1</v>
      </c>
      <c r="M60" s="42"/>
      <c r="N60" s="2"/>
      <c r="O60" s="7"/>
      <c r="P60" s="7"/>
      <c r="Q60" s="7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7"/>
      <c r="EJ60" s="7"/>
      <c r="EK60" s="7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>
        <v>20210106</v>
      </c>
      <c r="HG60" s="16">
        <v>1</v>
      </c>
      <c r="HH60" s="16">
        <v>1</v>
      </c>
      <c r="HI60" s="2">
        <v>15</v>
      </c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</row>
    <row r="61" spans="1:441" x14ac:dyDescent="0.15">
      <c r="A61" s="2">
        <v>56</v>
      </c>
      <c r="B61" s="2"/>
      <c r="C61" s="43" t="s">
        <v>217</v>
      </c>
      <c r="D61" s="2"/>
      <c r="E61" s="2">
        <v>20201222</v>
      </c>
      <c r="F61" s="2">
        <v>299</v>
      </c>
      <c r="G61" s="2"/>
      <c r="H61" s="2"/>
      <c r="I61" s="8">
        <f t="shared" si="4"/>
        <v>0</v>
      </c>
      <c r="J61" s="8">
        <f t="shared" si="5"/>
        <v>0</v>
      </c>
      <c r="K61" s="42"/>
      <c r="L61" s="42"/>
      <c r="M61" s="42"/>
      <c r="N61" s="2"/>
      <c r="O61" s="7"/>
      <c r="P61" s="7"/>
      <c r="Q61" s="7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7"/>
      <c r="EJ61" s="7"/>
      <c r="EK61" s="7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35"/>
      <c r="HH61" s="35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</row>
    <row r="62" spans="1:441" x14ac:dyDescent="0.15">
      <c r="A62" s="2">
        <v>57</v>
      </c>
      <c r="B62" s="2" t="s">
        <v>86</v>
      </c>
      <c r="C62" s="43" t="s">
        <v>87</v>
      </c>
      <c r="D62" s="2" t="s">
        <v>88</v>
      </c>
      <c r="E62" s="2">
        <v>20201230</v>
      </c>
      <c r="F62" s="2">
        <v>88047</v>
      </c>
      <c r="G62" s="2">
        <v>20210121</v>
      </c>
      <c r="H62" s="2">
        <v>131475</v>
      </c>
      <c r="I62" s="8">
        <f t="shared" si="4"/>
        <v>1</v>
      </c>
      <c r="J62" s="8">
        <f t="shared" si="5"/>
        <v>1</v>
      </c>
      <c r="K62" s="42">
        <v>22</v>
      </c>
      <c r="L62" s="42">
        <v>1</v>
      </c>
      <c r="M62" s="42"/>
      <c r="N62" s="2"/>
      <c r="O62" s="7"/>
      <c r="P62" s="7"/>
      <c r="Q62" s="7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>
        <v>20210121</v>
      </c>
      <c r="DK62" s="16">
        <v>1</v>
      </c>
      <c r="DL62" s="16">
        <v>1</v>
      </c>
      <c r="DM62" s="2">
        <v>22</v>
      </c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7"/>
      <c r="EJ62" s="7"/>
      <c r="EK62" s="7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</row>
    <row r="63" spans="1:441" x14ac:dyDescent="0.15">
      <c r="A63" s="2">
        <v>58</v>
      </c>
      <c r="B63" s="2" t="s">
        <v>86</v>
      </c>
      <c r="C63" s="43" t="s">
        <v>87</v>
      </c>
      <c r="D63" s="2" t="s">
        <v>88</v>
      </c>
      <c r="E63" s="2">
        <v>20201230</v>
      </c>
      <c r="F63" s="2">
        <v>88055</v>
      </c>
      <c r="G63" s="2">
        <v>20210121</v>
      </c>
      <c r="H63" s="2">
        <v>131475</v>
      </c>
      <c r="I63" s="8">
        <f t="shared" si="4"/>
        <v>1</v>
      </c>
      <c r="J63" s="8">
        <f t="shared" si="5"/>
        <v>1</v>
      </c>
      <c r="K63" s="42">
        <v>22</v>
      </c>
      <c r="L63" s="42">
        <v>1</v>
      </c>
      <c r="M63" s="42"/>
      <c r="N63" s="2"/>
      <c r="O63" s="7"/>
      <c r="P63" s="7"/>
      <c r="Q63" s="7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>
        <v>20210121</v>
      </c>
      <c r="DK63" s="16">
        <v>1</v>
      </c>
      <c r="DL63" s="16">
        <v>1</v>
      </c>
      <c r="DM63" s="2">
        <v>22</v>
      </c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7"/>
      <c r="EJ63" s="7"/>
      <c r="EK63" s="7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</row>
    <row r="64" spans="1:441" x14ac:dyDescent="0.15">
      <c r="A64" s="2">
        <v>59</v>
      </c>
      <c r="B64" s="2" t="s">
        <v>86</v>
      </c>
      <c r="C64" s="43" t="s">
        <v>87</v>
      </c>
      <c r="D64" s="2" t="s">
        <v>88</v>
      </c>
      <c r="E64" s="2">
        <v>20201230</v>
      </c>
      <c r="F64" s="2">
        <v>88059</v>
      </c>
      <c r="G64" s="2">
        <v>20210121</v>
      </c>
      <c r="H64" s="2">
        <v>131475</v>
      </c>
      <c r="I64" s="8">
        <f t="shared" si="4"/>
        <v>1</v>
      </c>
      <c r="J64" s="8">
        <f t="shared" si="5"/>
        <v>1</v>
      </c>
      <c r="K64" s="42">
        <v>22</v>
      </c>
      <c r="L64" s="42">
        <v>1</v>
      </c>
      <c r="M64" s="42"/>
      <c r="N64" s="2"/>
      <c r="O64" s="7"/>
      <c r="P64" s="7"/>
      <c r="Q64" s="7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>
        <v>20210121</v>
      </c>
      <c r="DK64" s="16">
        <v>1</v>
      </c>
      <c r="DL64" s="16">
        <v>1</v>
      </c>
      <c r="DM64" s="2">
        <v>22</v>
      </c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7"/>
      <c r="EJ64" s="7"/>
      <c r="EK64" s="7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</row>
    <row r="65" spans="1:441" x14ac:dyDescent="0.15">
      <c r="A65" s="2">
        <v>60</v>
      </c>
      <c r="B65" s="2" t="s">
        <v>86</v>
      </c>
      <c r="C65" s="43" t="s">
        <v>151</v>
      </c>
      <c r="D65" s="2"/>
      <c r="E65" s="2">
        <v>20210106</v>
      </c>
      <c r="F65" s="2">
        <v>20929</v>
      </c>
      <c r="G65" s="2">
        <v>20210121</v>
      </c>
      <c r="H65" s="2">
        <v>131475</v>
      </c>
      <c r="I65" s="8">
        <f t="shared" si="4"/>
        <v>1</v>
      </c>
      <c r="J65" s="8">
        <f t="shared" si="5"/>
        <v>1</v>
      </c>
      <c r="K65" s="42">
        <v>15</v>
      </c>
      <c r="L65" s="42">
        <v>1</v>
      </c>
      <c r="M65" s="42"/>
      <c r="N65" s="2"/>
      <c r="O65" s="7"/>
      <c r="P65" s="7"/>
      <c r="Q65" s="7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>
        <v>20210121</v>
      </c>
      <c r="DK65" s="16">
        <v>1</v>
      </c>
      <c r="DL65" s="16">
        <v>1</v>
      </c>
      <c r="DM65" s="2">
        <v>15</v>
      </c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7"/>
      <c r="EJ65" s="7"/>
      <c r="EK65" s="7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</row>
    <row r="66" spans="1:441" x14ac:dyDescent="0.15">
      <c r="A66" s="2">
        <v>61</v>
      </c>
      <c r="B66" s="2" t="s">
        <v>335</v>
      </c>
      <c r="C66" s="43" t="s">
        <v>259</v>
      </c>
      <c r="D66" s="2" t="s">
        <v>88</v>
      </c>
      <c r="E66" s="2">
        <v>20201231</v>
      </c>
      <c r="F66" s="2"/>
      <c r="G66" s="2">
        <v>20210113</v>
      </c>
      <c r="H66" s="2">
        <v>405</v>
      </c>
      <c r="I66" s="8">
        <f t="shared" si="4"/>
        <v>1</v>
      </c>
      <c r="J66" s="8">
        <f t="shared" si="5"/>
        <v>1</v>
      </c>
      <c r="K66" s="42">
        <v>13</v>
      </c>
      <c r="L66" s="42">
        <v>1</v>
      </c>
      <c r="M66" s="42">
        <v>1</v>
      </c>
      <c r="N66" s="2">
        <v>20210113</v>
      </c>
      <c r="O66" s="33">
        <v>1</v>
      </c>
      <c r="P66" s="33">
        <v>1</v>
      </c>
      <c r="Q66" s="7">
        <v>13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7"/>
      <c r="EJ66" s="7"/>
      <c r="EK66" s="7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</row>
    <row r="67" spans="1:441" x14ac:dyDescent="0.15">
      <c r="A67" s="2">
        <v>62</v>
      </c>
      <c r="B67" s="2" t="s">
        <v>335</v>
      </c>
      <c r="C67" s="43" t="s">
        <v>1</v>
      </c>
      <c r="D67" s="2" t="s">
        <v>99</v>
      </c>
      <c r="E67" s="2">
        <v>20201231</v>
      </c>
      <c r="F67" s="2">
        <v>12086</v>
      </c>
      <c r="G67" s="2">
        <v>20210108</v>
      </c>
      <c r="H67" s="2">
        <v>6962</v>
      </c>
      <c r="I67" s="8">
        <f t="shared" si="4"/>
        <v>1</v>
      </c>
      <c r="J67" s="8">
        <f t="shared" si="5"/>
        <v>1</v>
      </c>
      <c r="K67" s="42">
        <v>8</v>
      </c>
      <c r="L67" s="42">
        <v>1</v>
      </c>
      <c r="M67" s="42"/>
      <c r="N67" s="2"/>
      <c r="O67" s="7"/>
      <c r="P67" s="7"/>
      <c r="Q67" s="7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>
        <v>20210108</v>
      </c>
      <c r="EI67" s="33">
        <v>1</v>
      </c>
      <c r="EJ67" s="33">
        <v>1</v>
      </c>
      <c r="EK67" s="7">
        <v>8</v>
      </c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</row>
    <row r="68" spans="1:441" x14ac:dyDescent="0.15">
      <c r="A68" s="2">
        <v>63</v>
      </c>
      <c r="B68" s="2" t="s">
        <v>335</v>
      </c>
      <c r="C68" s="43" t="s">
        <v>1</v>
      </c>
      <c r="D68" s="2" t="s">
        <v>99</v>
      </c>
      <c r="E68" s="2">
        <v>20201231</v>
      </c>
      <c r="F68" s="2">
        <v>12087</v>
      </c>
      <c r="G68" s="2">
        <v>20210120</v>
      </c>
      <c r="H68" s="2">
        <v>2021</v>
      </c>
      <c r="I68" s="8">
        <f t="shared" si="4"/>
        <v>1</v>
      </c>
      <c r="J68" s="8">
        <f t="shared" si="5"/>
        <v>1</v>
      </c>
      <c r="K68" s="42">
        <v>20</v>
      </c>
      <c r="L68" s="42">
        <v>1</v>
      </c>
      <c r="M68" s="42"/>
      <c r="N68" s="2"/>
      <c r="O68" s="7"/>
      <c r="P68" s="7"/>
      <c r="Q68" s="7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7"/>
      <c r="EJ68" s="7"/>
      <c r="EK68" s="7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>
        <v>20210120</v>
      </c>
      <c r="HG68" s="16">
        <v>1</v>
      </c>
      <c r="HH68" s="16">
        <v>1</v>
      </c>
      <c r="HI68" s="2">
        <v>20</v>
      </c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</row>
    <row r="69" spans="1:441" x14ac:dyDescent="0.15">
      <c r="A69" s="2">
        <v>64</v>
      </c>
      <c r="B69" s="2" t="s">
        <v>86</v>
      </c>
      <c r="C69" s="43" t="s">
        <v>87</v>
      </c>
      <c r="D69" s="2" t="s">
        <v>88</v>
      </c>
      <c r="E69" s="2">
        <v>20201231</v>
      </c>
      <c r="F69" s="2">
        <v>88050</v>
      </c>
      <c r="G69" s="2">
        <v>20210121</v>
      </c>
      <c r="H69" s="2">
        <v>131475</v>
      </c>
      <c r="I69" s="8">
        <f t="shared" si="4"/>
        <v>1</v>
      </c>
      <c r="J69" s="8">
        <f t="shared" si="5"/>
        <v>1</v>
      </c>
      <c r="K69" s="42">
        <v>21</v>
      </c>
      <c r="L69" s="42">
        <v>1</v>
      </c>
      <c r="M69" s="42"/>
      <c r="N69" s="2"/>
      <c r="O69" s="7"/>
      <c r="P69" s="7"/>
      <c r="Q69" s="7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>
        <v>20210121</v>
      </c>
      <c r="DK69" s="16">
        <v>1</v>
      </c>
      <c r="DL69" s="16">
        <v>1</v>
      </c>
      <c r="DM69" s="2">
        <v>21</v>
      </c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7"/>
      <c r="EJ69" s="7"/>
      <c r="EK69" s="7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</row>
    <row r="70" spans="1:441" x14ac:dyDescent="0.15">
      <c r="A70" s="2">
        <v>65</v>
      </c>
      <c r="B70" s="2" t="s">
        <v>138</v>
      </c>
      <c r="C70" s="43" t="s">
        <v>137</v>
      </c>
      <c r="D70" s="2"/>
      <c r="E70" s="2">
        <v>20210107</v>
      </c>
      <c r="F70" s="2">
        <v>381</v>
      </c>
      <c r="G70" s="2">
        <v>20210114</v>
      </c>
      <c r="H70" s="2">
        <v>1039761</v>
      </c>
      <c r="I70" s="8">
        <f t="shared" ref="I70:I101" si="6">SUM(O70+S70+W70+AA70+AE70+AI70+AM70+AQ70+AU70+AY70+BC70+BG70+BK70+BO70+BS70+BW70+CA70+CE70+CI70+CM70+CQ70+CU70+CY70+DC70+DG70+DK70+DO70+DS70+DW70+EA70+EE70+EI70+EM70+EQ70+EU70+EY70+FG70+FK70+FO70+FS70+FW70+GA70+GE70+GI70+GM70+GQ70+GU70+GY70+HC70+HG70+HK70+HO70+HS70+HW70+IA70+IE70+II70+IM70+IQ70+IU70+IY70+JC70+JG70+JK70+JO70+JS70+JW70+KA70+KE70+KI70+KM70+KQ70+KU70+KY70+LC70+LG70+LK70+LO70+LS70+LW70+MA70+ME70+MI70+MM70+MQ70+MU70+MY70+NC70+NG70+NK70+NO70+NS70+NW70+OA70+OE70+OI70+OM70+OQ70+OU70+OY70+PC70+PG70+PK70+PO70+PS70+PW70)</f>
        <v>1</v>
      </c>
      <c r="J70" s="8">
        <f t="shared" ref="J70:J101" si="7">SUM(P70+T70+X70+AB70+AF70+AJ70+AN70+AR70+AV70+AZ70+BD70+BH70+BL70+BP70+BT70+BX70+CB70+CF70+CJ70+CN70+CR70+CV70+CZ70+DD70+DH70+DL70+DP70+DT70+DX70+EB70+EF70+EJ70+EN70+ER70+EV70+EZ70+FH70+FL70+FP70+FT70+FX70+GB70+GF70+GJ70+GN70+GR70+GV70+GZ70+HD70+HH70+HL70+HP70+HT70+HX70+IB70+IF70+IJ70+IN70+IR70+IV70+IZ70+JD70+JH70+JL70+JP70+JT70+JX70+KB70+KF70+KJ70+KN70+KR70+KV70+KZ70+LD70+LH70+LL70+LP70+LT70+LX70+MB70+MF70+MJ70+MN70+MR70+MV70+MZ70+ND70+NH70+NL70+NP70+NT70+NX70+OB70+OF70+OJ70+ON70+OR70+OV70+OZ70+PD70+PH70+PL70+PP70+PT70+PX70)</f>
        <v>1</v>
      </c>
      <c r="K70" s="42">
        <v>7</v>
      </c>
      <c r="L70" s="42">
        <v>1</v>
      </c>
      <c r="M70" s="42"/>
      <c r="N70" s="2"/>
      <c r="O70" s="7"/>
      <c r="P70" s="7"/>
      <c r="Q70" s="7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7"/>
      <c r="EJ70" s="7"/>
      <c r="EK70" s="7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>
        <v>20210114</v>
      </c>
      <c r="HS70" s="16">
        <v>1</v>
      </c>
      <c r="HT70" s="16">
        <v>1</v>
      </c>
      <c r="HU70" s="2">
        <v>7</v>
      </c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</row>
    <row r="71" spans="1:441" x14ac:dyDescent="0.15">
      <c r="A71" s="2">
        <v>66</v>
      </c>
      <c r="B71" s="2" t="s">
        <v>223</v>
      </c>
      <c r="C71" s="43" t="s">
        <v>164</v>
      </c>
      <c r="D71" s="2" t="s">
        <v>141</v>
      </c>
      <c r="E71" s="2">
        <v>20210108</v>
      </c>
      <c r="F71" s="2">
        <v>43355</v>
      </c>
      <c r="G71" s="2"/>
      <c r="H71" s="2"/>
      <c r="I71" s="8">
        <f t="shared" si="6"/>
        <v>8</v>
      </c>
      <c r="J71" s="8">
        <f t="shared" si="7"/>
        <v>7</v>
      </c>
      <c r="K71" s="42"/>
      <c r="L71" s="42"/>
      <c r="M71" s="42"/>
      <c r="N71" s="2"/>
      <c r="O71" s="7"/>
      <c r="P71" s="7"/>
      <c r="Q71" s="7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>
        <v>20210301</v>
      </c>
      <c r="DK71" s="33">
        <v>1</v>
      </c>
      <c r="DL71" s="16">
        <v>1</v>
      </c>
      <c r="DM71" s="2">
        <v>52</v>
      </c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7"/>
      <c r="EJ71" s="7"/>
      <c r="EK71" s="7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>
        <v>20210120</v>
      </c>
      <c r="GY71" s="33">
        <v>1</v>
      </c>
      <c r="GZ71" s="16">
        <v>1</v>
      </c>
      <c r="HA71" s="2">
        <v>12</v>
      </c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>
        <v>20210113</v>
      </c>
      <c r="HS71" s="33">
        <v>1</v>
      </c>
      <c r="HT71" s="33">
        <v>1</v>
      </c>
      <c r="HU71" s="2">
        <v>5</v>
      </c>
      <c r="HV71" s="2"/>
      <c r="HW71" s="2"/>
      <c r="HX71" s="2"/>
      <c r="HY71" s="2"/>
      <c r="HZ71" s="2"/>
      <c r="IA71" s="2"/>
      <c r="IB71" s="2"/>
      <c r="IC71" s="2"/>
      <c r="ID71" s="2">
        <v>20210129</v>
      </c>
      <c r="IE71" s="33">
        <v>1</v>
      </c>
      <c r="IF71" s="16">
        <v>1</v>
      </c>
      <c r="IG71" s="2">
        <v>21</v>
      </c>
      <c r="IH71" s="2"/>
      <c r="II71" s="2"/>
      <c r="IJ71" s="2"/>
      <c r="IK71" s="2"/>
      <c r="IL71" s="2"/>
      <c r="IM71" s="2"/>
      <c r="IN71" s="2"/>
      <c r="IO71" s="2"/>
      <c r="IP71" s="2">
        <v>20210225</v>
      </c>
      <c r="IQ71" s="33">
        <v>1</v>
      </c>
      <c r="IR71" s="16">
        <v>1</v>
      </c>
      <c r="IS71" s="2">
        <v>48</v>
      </c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>
        <v>20210202</v>
      </c>
      <c r="JS71" s="33">
        <v>1</v>
      </c>
      <c r="JT71" s="33">
        <v>1</v>
      </c>
      <c r="JU71" s="2">
        <v>25</v>
      </c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>
        <v>20210302</v>
      </c>
      <c r="MQ71" s="33">
        <v>1</v>
      </c>
      <c r="MR71" s="16">
        <v>1</v>
      </c>
      <c r="MS71" s="2">
        <v>53</v>
      </c>
      <c r="MT71" s="2"/>
      <c r="MU71" s="33">
        <v>1</v>
      </c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</row>
    <row r="72" spans="1:441" x14ac:dyDescent="0.15">
      <c r="A72" s="2">
        <v>67</v>
      </c>
      <c r="B72" s="2" t="s">
        <v>223</v>
      </c>
      <c r="C72" s="43" t="s">
        <v>146</v>
      </c>
      <c r="D72" s="2" t="s">
        <v>141</v>
      </c>
      <c r="E72" s="2">
        <v>20210203</v>
      </c>
      <c r="F72" s="2">
        <v>206127</v>
      </c>
      <c r="G72" s="2">
        <v>20210217</v>
      </c>
      <c r="H72" s="2">
        <v>295107</v>
      </c>
      <c r="I72" s="8">
        <f t="shared" si="6"/>
        <v>1</v>
      </c>
      <c r="J72" s="8">
        <f t="shared" si="7"/>
        <v>1</v>
      </c>
      <c r="K72" s="42">
        <v>14</v>
      </c>
      <c r="L72" s="42"/>
      <c r="M72" s="42"/>
      <c r="N72" s="2"/>
      <c r="O72" s="7"/>
      <c r="P72" s="7"/>
      <c r="Q72" s="7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>
        <v>20210217</v>
      </c>
      <c r="DK72" s="33">
        <v>1</v>
      </c>
      <c r="DL72" s="16">
        <v>1</v>
      </c>
      <c r="DM72" s="2">
        <v>14</v>
      </c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7"/>
      <c r="EJ72" s="7"/>
      <c r="EK72" s="7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48"/>
      <c r="GZ72" s="35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48"/>
      <c r="HT72" s="48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48"/>
      <c r="IF72" s="35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48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48"/>
      <c r="MR72" s="35"/>
      <c r="MS72" s="2"/>
      <c r="MT72" s="2"/>
      <c r="MU72" s="48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</row>
    <row r="73" spans="1:441" x14ac:dyDescent="0.15">
      <c r="A73" s="2">
        <v>68</v>
      </c>
      <c r="B73" s="2" t="s">
        <v>223</v>
      </c>
      <c r="C73" s="43" t="s">
        <v>146</v>
      </c>
      <c r="D73" s="2" t="s">
        <v>141</v>
      </c>
      <c r="E73" s="2">
        <v>20210301</v>
      </c>
      <c r="F73" s="2">
        <v>382230</v>
      </c>
      <c r="G73" s="2"/>
      <c r="H73" s="2"/>
      <c r="I73" s="8">
        <f t="shared" si="6"/>
        <v>0</v>
      </c>
      <c r="J73" s="8">
        <f t="shared" si="7"/>
        <v>0</v>
      </c>
      <c r="K73" s="42"/>
      <c r="L73" s="42"/>
      <c r="M73" s="42"/>
      <c r="N73" s="2"/>
      <c r="O73" s="7"/>
      <c r="P73" s="7"/>
      <c r="Q73" s="7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48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7"/>
      <c r="EJ73" s="7"/>
      <c r="EK73" s="7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48"/>
      <c r="GZ73" s="35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48"/>
      <c r="HT73" s="48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48"/>
      <c r="IF73" s="35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48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48"/>
      <c r="MR73" s="35"/>
      <c r="MS73" s="2"/>
      <c r="MT73" s="2"/>
      <c r="MU73" s="48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</row>
    <row r="74" spans="1:441" x14ac:dyDescent="0.15">
      <c r="A74" s="2">
        <v>69</v>
      </c>
      <c r="B74" s="2" t="s">
        <v>336</v>
      </c>
      <c r="C74" s="43" t="s">
        <v>131</v>
      </c>
      <c r="D74" s="2" t="s">
        <v>88</v>
      </c>
      <c r="E74" s="2">
        <v>20210108</v>
      </c>
      <c r="F74" s="2"/>
      <c r="G74" s="2">
        <v>20210113</v>
      </c>
      <c r="H74" s="2">
        <v>415</v>
      </c>
      <c r="I74" s="8">
        <f t="shared" si="6"/>
        <v>1</v>
      </c>
      <c r="J74" s="8">
        <f t="shared" si="7"/>
        <v>1</v>
      </c>
      <c r="K74" s="42">
        <v>5</v>
      </c>
      <c r="L74" s="42">
        <v>1</v>
      </c>
      <c r="M74" s="42">
        <v>1</v>
      </c>
      <c r="N74" s="2">
        <v>20210113</v>
      </c>
      <c r="O74" s="33">
        <v>1</v>
      </c>
      <c r="P74" s="33">
        <v>1</v>
      </c>
      <c r="Q74" s="7">
        <v>5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7"/>
      <c r="EJ74" s="7"/>
      <c r="EK74" s="7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</row>
    <row r="75" spans="1:441" x14ac:dyDescent="0.15">
      <c r="A75" s="2">
        <v>70</v>
      </c>
      <c r="B75" s="2" t="s">
        <v>336</v>
      </c>
      <c r="C75" s="43" t="s">
        <v>1</v>
      </c>
      <c r="D75" s="2" t="s">
        <v>99</v>
      </c>
      <c r="E75" s="2">
        <v>20210111</v>
      </c>
      <c r="F75" s="2">
        <v>285</v>
      </c>
      <c r="G75" s="2">
        <v>20210112</v>
      </c>
      <c r="H75" s="2">
        <v>98001</v>
      </c>
      <c r="I75" s="8">
        <f t="shared" si="6"/>
        <v>1</v>
      </c>
      <c r="J75" s="8">
        <f t="shared" si="7"/>
        <v>1</v>
      </c>
      <c r="K75" s="42">
        <v>1</v>
      </c>
      <c r="L75" s="42">
        <v>1</v>
      </c>
      <c r="M75" s="42"/>
      <c r="N75" s="2"/>
      <c r="O75" s="7"/>
      <c r="P75" s="7"/>
      <c r="Q75" s="7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>
        <v>20210112</v>
      </c>
      <c r="EI75" s="33">
        <v>1</v>
      </c>
      <c r="EJ75" s="33">
        <v>1</v>
      </c>
      <c r="EK75" s="7">
        <v>1</v>
      </c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</row>
    <row r="76" spans="1:441" x14ac:dyDescent="0.15">
      <c r="A76" s="2">
        <v>71</v>
      </c>
      <c r="B76" s="2" t="s">
        <v>336</v>
      </c>
      <c r="C76" s="43" t="s">
        <v>1</v>
      </c>
      <c r="D76" s="2" t="s">
        <v>99</v>
      </c>
      <c r="E76" s="2">
        <v>20210111</v>
      </c>
      <c r="F76" s="2">
        <v>286</v>
      </c>
      <c r="G76" s="2">
        <v>20210202</v>
      </c>
      <c r="H76" s="2">
        <v>22021</v>
      </c>
      <c r="I76" s="8">
        <f t="shared" si="6"/>
        <v>1</v>
      </c>
      <c r="J76" s="8">
        <f t="shared" si="7"/>
        <v>1</v>
      </c>
      <c r="K76" s="42">
        <v>1</v>
      </c>
      <c r="L76" s="42">
        <v>1</v>
      </c>
      <c r="M76" s="42"/>
      <c r="N76" s="2"/>
      <c r="O76" s="7"/>
      <c r="P76" s="7"/>
      <c r="Q76" s="7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7"/>
      <c r="EJ76" s="7"/>
      <c r="EK76" s="7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>
        <v>20210202</v>
      </c>
      <c r="HG76" s="16">
        <v>1</v>
      </c>
      <c r="HH76" s="16">
        <v>1</v>
      </c>
      <c r="HI76" s="2">
        <v>22</v>
      </c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</row>
    <row r="77" spans="1:441" x14ac:dyDescent="0.15">
      <c r="A77" s="2">
        <v>72</v>
      </c>
      <c r="B77" s="2" t="s">
        <v>86</v>
      </c>
      <c r="C77" s="43" t="s">
        <v>87</v>
      </c>
      <c r="D77" s="2" t="s">
        <v>88</v>
      </c>
      <c r="E77" s="2">
        <v>20210111</v>
      </c>
      <c r="F77" s="2">
        <v>90383</v>
      </c>
      <c r="G77" s="2">
        <v>20210202</v>
      </c>
      <c r="H77" s="2">
        <v>335970</v>
      </c>
      <c r="I77" s="8">
        <f t="shared" si="6"/>
        <v>1</v>
      </c>
      <c r="J77" s="8">
        <f t="shared" si="7"/>
        <v>1</v>
      </c>
      <c r="K77" s="42">
        <v>22</v>
      </c>
      <c r="L77" s="42">
        <v>1</v>
      </c>
      <c r="M77" s="42"/>
      <c r="N77" s="2"/>
      <c r="O77" s="7"/>
      <c r="P77" s="7"/>
      <c r="Q77" s="7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7"/>
      <c r="EJ77" s="7"/>
      <c r="EK77" s="7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>
        <v>20210202</v>
      </c>
      <c r="KE77" s="16">
        <v>1</v>
      </c>
      <c r="KF77" s="16">
        <v>1</v>
      </c>
      <c r="KG77" s="2">
        <v>22</v>
      </c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</row>
    <row r="78" spans="1:441" x14ac:dyDescent="0.15">
      <c r="A78" s="2">
        <v>73</v>
      </c>
      <c r="B78" s="2" t="s">
        <v>86</v>
      </c>
      <c r="C78" s="43" t="s">
        <v>87</v>
      </c>
      <c r="D78" s="2" t="s">
        <v>88</v>
      </c>
      <c r="E78" s="2">
        <v>20210111</v>
      </c>
      <c r="F78" s="2">
        <v>90384</v>
      </c>
      <c r="G78" s="2">
        <v>20210202</v>
      </c>
      <c r="H78" s="2">
        <v>341001</v>
      </c>
      <c r="I78" s="8">
        <f t="shared" si="6"/>
        <v>1</v>
      </c>
      <c r="J78" s="8">
        <f t="shared" si="7"/>
        <v>1</v>
      </c>
      <c r="K78" s="42">
        <v>22</v>
      </c>
      <c r="L78" s="42">
        <v>1</v>
      </c>
      <c r="M78" s="42"/>
      <c r="N78" s="2"/>
      <c r="O78" s="7"/>
      <c r="P78" s="7"/>
      <c r="Q78" s="7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7"/>
      <c r="EJ78" s="7"/>
      <c r="EK78" s="7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>
        <v>20210202</v>
      </c>
      <c r="KE78" s="16">
        <v>1</v>
      </c>
      <c r="KF78" s="16">
        <v>1</v>
      </c>
      <c r="KG78" s="2">
        <v>22</v>
      </c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</row>
    <row r="79" spans="1:441" x14ac:dyDescent="0.15">
      <c r="A79" s="2">
        <v>74</v>
      </c>
      <c r="B79" s="2" t="s">
        <v>86</v>
      </c>
      <c r="C79" s="43" t="s">
        <v>87</v>
      </c>
      <c r="D79" s="2" t="s">
        <v>88</v>
      </c>
      <c r="E79" s="2">
        <v>20210111</v>
      </c>
      <c r="F79" s="2">
        <v>90385</v>
      </c>
      <c r="G79" s="2">
        <v>20210202</v>
      </c>
      <c r="H79" s="2">
        <v>332239</v>
      </c>
      <c r="I79" s="8">
        <f t="shared" si="6"/>
        <v>1</v>
      </c>
      <c r="J79" s="8">
        <f t="shared" si="7"/>
        <v>1</v>
      </c>
      <c r="K79" s="42">
        <v>22</v>
      </c>
      <c r="L79" s="42">
        <v>1</v>
      </c>
      <c r="M79" s="42"/>
      <c r="N79" s="2"/>
      <c r="O79" s="7"/>
      <c r="P79" s="7"/>
      <c r="Q79" s="7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7"/>
      <c r="EJ79" s="7"/>
      <c r="EK79" s="7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>
        <v>20210202</v>
      </c>
      <c r="KE79" s="16">
        <v>1</v>
      </c>
      <c r="KF79" s="16">
        <v>1</v>
      </c>
      <c r="KG79" s="2">
        <v>22</v>
      </c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</row>
    <row r="80" spans="1:441" x14ac:dyDescent="0.15">
      <c r="A80" s="2">
        <v>75</v>
      </c>
      <c r="B80" s="2" t="s">
        <v>86</v>
      </c>
      <c r="C80" s="43" t="s">
        <v>87</v>
      </c>
      <c r="D80" s="2" t="s">
        <v>88</v>
      </c>
      <c r="E80" s="2">
        <v>20210111</v>
      </c>
      <c r="F80" s="2">
        <v>90386</v>
      </c>
      <c r="G80" s="2">
        <v>20210202</v>
      </c>
      <c r="H80" s="2">
        <v>331746</v>
      </c>
      <c r="I80" s="8">
        <f t="shared" si="6"/>
        <v>1</v>
      </c>
      <c r="J80" s="8">
        <f t="shared" si="7"/>
        <v>1</v>
      </c>
      <c r="K80" s="42">
        <v>22</v>
      </c>
      <c r="L80" s="42">
        <v>1</v>
      </c>
      <c r="M80" s="42"/>
      <c r="N80" s="2"/>
      <c r="O80" s="7"/>
      <c r="P80" s="7"/>
      <c r="Q80" s="7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7"/>
      <c r="EJ80" s="7"/>
      <c r="EK80" s="7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>
        <v>20210202</v>
      </c>
      <c r="KE80" s="16">
        <v>1</v>
      </c>
      <c r="KF80" s="16">
        <v>1</v>
      </c>
      <c r="KG80" s="2">
        <v>22</v>
      </c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</row>
    <row r="81" spans="1:441" x14ac:dyDescent="0.15">
      <c r="A81" s="2">
        <v>76</v>
      </c>
      <c r="B81" s="2" t="s">
        <v>331</v>
      </c>
      <c r="C81" s="43" t="s">
        <v>128</v>
      </c>
      <c r="D81" s="2" t="s">
        <v>88</v>
      </c>
      <c r="E81" s="2">
        <v>20210112</v>
      </c>
      <c r="F81" s="2"/>
      <c r="G81" s="2">
        <v>20210119</v>
      </c>
      <c r="H81" s="2">
        <v>704</v>
      </c>
      <c r="I81" s="8">
        <f t="shared" si="6"/>
        <v>1</v>
      </c>
      <c r="J81" s="8">
        <f t="shared" si="7"/>
        <v>1</v>
      </c>
      <c r="K81" s="42">
        <v>7</v>
      </c>
      <c r="L81" s="42">
        <v>1</v>
      </c>
      <c r="M81" s="42">
        <v>1</v>
      </c>
      <c r="N81" s="2">
        <v>20210119</v>
      </c>
      <c r="O81" s="33">
        <v>1</v>
      </c>
      <c r="P81" s="33">
        <v>1</v>
      </c>
      <c r="Q81" s="7">
        <v>7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7"/>
      <c r="EJ81" s="7"/>
      <c r="EK81" s="7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</row>
    <row r="82" spans="1:441" x14ac:dyDescent="0.15">
      <c r="A82" s="2">
        <v>77</v>
      </c>
      <c r="B82" s="2" t="s">
        <v>331</v>
      </c>
      <c r="C82" s="43" t="s">
        <v>1</v>
      </c>
      <c r="D82" s="2" t="s">
        <v>99</v>
      </c>
      <c r="E82" s="2">
        <v>20210113</v>
      </c>
      <c r="F82" s="2">
        <v>407</v>
      </c>
      <c r="G82" s="2">
        <v>20210114</v>
      </c>
      <c r="H82" s="2">
        <v>117968</v>
      </c>
      <c r="I82" s="8">
        <f t="shared" si="6"/>
        <v>1</v>
      </c>
      <c r="J82" s="8">
        <f t="shared" si="7"/>
        <v>1</v>
      </c>
      <c r="K82" s="42">
        <v>1</v>
      </c>
      <c r="L82" s="42">
        <v>1</v>
      </c>
      <c r="M82" s="42"/>
      <c r="N82" s="2"/>
      <c r="O82" s="7"/>
      <c r="P82" s="7"/>
      <c r="Q82" s="7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>
        <v>20210114</v>
      </c>
      <c r="EI82" s="36">
        <v>1</v>
      </c>
      <c r="EJ82" s="36">
        <v>1</v>
      </c>
      <c r="EK82" s="7">
        <v>1</v>
      </c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</row>
    <row r="83" spans="1:441" x14ac:dyDescent="0.15">
      <c r="A83" s="2">
        <v>78</v>
      </c>
      <c r="B83" s="2" t="s">
        <v>331</v>
      </c>
      <c r="C83" s="43" t="s">
        <v>1</v>
      </c>
      <c r="D83" s="2" t="s">
        <v>99</v>
      </c>
      <c r="E83" s="2">
        <v>20210113</v>
      </c>
      <c r="F83" s="2">
        <v>408</v>
      </c>
      <c r="G83" s="2">
        <v>20210202</v>
      </c>
      <c r="H83" s="2">
        <v>12021</v>
      </c>
      <c r="I83" s="8">
        <f t="shared" si="6"/>
        <v>1</v>
      </c>
      <c r="J83" s="8">
        <f t="shared" si="7"/>
        <v>1</v>
      </c>
      <c r="K83" s="42">
        <v>20</v>
      </c>
      <c r="L83" s="42">
        <v>1</v>
      </c>
      <c r="M83" s="42"/>
      <c r="N83" s="2"/>
      <c r="O83" s="7"/>
      <c r="P83" s="7"/>
      <c r="Q83" s="7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7"/>
      <c r="EJ83" s="7"/>
      <c r="EK83" s="7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>
        <v>20210202</v>
      </c>
      <c r="HG83" s="36">
        <v>1</v>
      </c>
      <c r="HH83" s="16">
        <v>1</v>
      </c>
      <c r="HI83" s="2">
        <v>20</v>
      </c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</row>
    <row r="84" spans="1:441" x14ac:dyDescent="0.15">
      <c r="A84" s="2">
        <v>79</v>
      </c>
      <c r="B84" s="2" t="s">
        <v>228</v>
      </c>
      <c r="C84" s="43" t="s">
        <v>229</v>
      </c>
      <c r="D84" s="2"/>
      <c r="E84" s="2"/>
      <c r="F84" s="2"/>
      <c r="G84" s="2"/>
      <c r="H84" s="2"/>
      <c r="I84" s="8">
        <f t="shared" si="6"/>
        <v>0</v>
      </c>
      <c r="J84" s="8">
        <f t="shared" si="7"/>
        <v>0</v>
      </c>
      <c r="K84" s="42"/>
      <c r="L84" s="42"/>
      <c r="M84" s="42"/>
      <c r="N84" s="2"/>
      <c r="O84" s="7"/>
      <c r="P84" s="7"/>
      <c r="Q84" s="7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7"/>
      <c r="EJ84" s="7"/>
      <c r="EK84" s="7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48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</row>
    <row r="85" spans="1:441" x14ac:dyDescent="0.15">
      <c r="A85" s="2">
        <v>80</v>
      </c>
      <c r="B85" s="2" t="s">
        <v>228</v>
      </c>
      <c r="C85" s="43" t="s">
        <v>146</v>
      </c>
      <c r="D85" s="2"/>
      <c r="E85" s="2">
        <v>20210114</v>
      </c>
      <c r="F85" s="2">
        <v>87103</v>
      </c>
      <c r="G85" s="2"/>
      <c r="H85" s="2"/>
      <c r="I85" s="8">
        <f t="shared" si="6"/>
        <v>6</v>
      </c>
      <c r="J85" s="8">
        <f t="shared" si="7"/>
        <v>4</v>
      </c>
      <c r="K85" s="42"/>
      <c r="L85" s="42"/>
      <c r="M85" s="42"/>
      <c r="N85" s="2"/>
      <c r="O85" s="7"/>
      <c r="P85" s="7"/>
      <c r="Q85" s="7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7"/>
      <c r="EJ85" s="7"/>
      <c r="EK85" s="7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48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>
        <v>20210126</v>
      </c>
      <c r="HS85" s="16">
        <v>1</v>
      </c>
      <c r="HT85" s="16">
        <v>1</v>
      </c>
      <c r="HU85" s="2">
        <v>12</v>
      </c>
      <c r="HV85" s="2"/>
      <c r="HW85" s="2"/>
      <c r="HX85" s="2"/>
      <c r="HY85" s="2"/>
      <c r="HZ85" s="2"/>
      <c r="IA85" s="2"/>
      <c r="IB85" s="2"/>
      <c r="IC85" s="2"/>
      <c r="ID85" s="2">
        <v>20210301</v>
      </c>
      <c r="IE85" s="16">
        <v>1</v>
      </c>
      <c r="IF85" s="16">
        <v>1</v>
      </c>
      <c r="IG85" s="2">
        <v>46</v>
      </c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>
        <v>20210201</v>
      </c>
      <c r="JS85" s="16">
        <v>1</v>
      </c>
      <c r="JT85" s="16">
        <v>1</v>
      </c>
      <c r="JU85" s="2">
        <v>18</v>
      </c>
      <c r="JV85" s="2"/>
      <c r="JW85" s="2"/>
      <c r="JX85" s="2"/>
      <c r="JY85" s="2"/>
      <c r="JZ85" s="2"/>
      <c r="KA85" s="2"/>
      <c r="KB85" s="2"/>
      <c r="KC85" s="2"/>
      <c r="KD85" s="2"/>
      <c r="KE85" s="16">
        <v>1</v>
      </c>
      <c r="KF85" s="2"/>
      <c r="KG85" s="2"/>
      <c r="KH85" s="2"/>
      <c r="KI85" s="2"/>
      <c r="KJ85" s="2"/>
      <c r="KK85" s="2"/>
      <c r="KL85" s="2"/>
      <c r="KM85" s="16">
        <v>1</v>
      </c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>
        <v>20210215</v>
      </c>
      <c r="MQ85" s="16">
        <v>1</v>
      </c>
      <c r="MR85" s="16">
        <v>1</v>
      </c>
      <c r="MS85" s="2">
        <v>32</v>
      </c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</row>
    <row r="86" spans="1:441" x14ac:dyDescent="0.15">
      <c r="A86" s="2">
        <v>81</v>
      </c>
      <c r="B86" s="2" t="s">
        <v>221</v>
      </c>
      <c r="C86" s="43" t="s">
        <v>222</v>
      </c>
      <c r="D86" s="2" t="s">
        <v>141</v>
      </c>
      <c r="E86" s="2">
        <v>20210114</v>
      </c>
      <c r="F86" s="2"/>
      <c r="G86" s="2">
        <v>20210301</v>
      </c>
      <c r="H86" s="2">
        <v>388010</v>
      </c>
      <c r="I86" s="8">
        <f t="shared" si="6"/>
        <v>0</v>
      </c>
      <c r="J86" s="8">
        <f t="shared" si="7"/>
        <v>0</v>
      </c>
      <c r="K86" s="42"/>
      <c r="L86" s="42"/>
      <c r="M86" s="42"/>
      <c r="N86" s="2"/>
      <c r="O86" s="7"/>
      <c r="P86" s="7"/>
      <c r="Q86" s="7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7"/>
      <c r="EJ86" s="7"/>
      <c r="EK86" s="7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48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</row>
    <row r="87" spans="1:441" x14ac:dyDescent="0.15">
      <c r="A87" s="2">
        <v>82</v>
      </c>
      <c r="B87" s="2" t="s">
        <v>221</v>
      </c>
      <c r="C87" s="43" t="s">
        <v>164</v>
      </c>
      <c r="D87" s="2" t="s">
        <v>141</v>
      </c>
      <c r="E87" s="2">
        <v>20210114</v>
      </c>
      <c r="F87" s="2">
        <v>79561</v>
      </c>
      <c r="G87" s="2"/>
      <c r="H87" s="2"/>
      <c r="I87" s="8">
        <f t="shared" si="6"/>
        <v>7</v>
      </c>
      <c r="J87" s="8">
        <f t="shared" si="7"/>
        <v>5</v>
      </c>
      <c r="K87" s="42"/>
      <c r="L87" s="42"/>
      <c r="M87" s="42"/>
      <c r="N87" s="2"/>
      <c r="O87" s="7"/>
      <c r="P87" s="7"/>
      <c r="Q87" s="7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>
        <v>20210217</v>
      </c>
      <c r="DK87" s="33">
        <v>1</v>
      </c>
      <c r="DL87" s="16">
        <v>1</v>
      </c>
      <c r="DM87" s="2">
        <v>34</v>
      </c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7"/>
      <c r="EJ87" s="7"/>
      <c r="EK87" s="7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>
        <v>20210120</v>
      </c>
      <c r="GY87" s="33">
        <v>1</v>
      </c>
      <c r="GZ87" s="16">
        <v>1</v>
      </c>
      <c r="HA87" s="2">
        <v>6</v>
      </c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>
        <v>20210115</v>
      </c>
      <c r="HS87" s="33">
        <v>1</v>
      </c>
      <c r="HT87" s="33">
        <v>1</v>
      </c>
      <c r="HU87" s="2">
        <v>1</v>
      </c>
      <c r="HV87" s="2"/>
      <c r="HW87" s="2"/>
      <c r="HX87" s="2"/>
      <c r="HY87" s="2"/>
      <c r="HZ87" s="2"/>
      <c r="IA87" s="2"/>
      <c r="IB87" s="2"/>
      <c r="IC87" s="2"/>
      <c r="ID87" s="2"/>
      <c r="IE87" s="33">
        <v>1</v>
      </c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33">
        <v>1</v>
      </c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>
        <v>20210202</v>
      </c>
      <c r="JS87" s="33">
        <v>1</v>
      </c>
      <c r="JT87" s="33">
        <v>1</v>
      </c>
      <c r="JU87" s="2">
        <v>19</v>
      </c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>
        <v>20210215</v>
      </c>
      <c r="MQ87" s="33">
        <v>1</v>
      </c>
      <c r="MR87" s="16">
        <v>1</v>
      </c>
      <c r="MS87" s="2">
        <v>32</v>
      </c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</row>
    <row r="88" spans="1:441" x14ac:dyDescent="0.15">
      <c r="A88" s="2">
        <v>83</v>
      </c>
      <c r="B88" s="2" t="s">
        <v>221</v>
      </c>
      <c r="C88" s="43" t="s">
        <v>146</v>
      </c>
      <c r="D88" s="2" t="s">
        <v>141</v>
      </c>
      <c r="E88" s="2">
        <v>20210208</v>
      </c>
      <c r="F88" s="2">
        <v>251445</v>
      </c>
      <c r="G88" s="2"/>
      <c r="H88" s="2"/>
      <c r="I88" s="8">
        <f t="shared" si="6"/>
        <v>0</v>
      </c>
      <c r="J88" s="8">
        <f t="shared" si="7"/>
        <v>0</v>
      </c>
      <c r="K88" s="42"/>
      <c r="L88" s="42"/>
      <c r="M88" s="42"/>
      <c r="N88" s="2"/>
      <c r="O88" s="7"/>
      <c r="P88" s="7"/>
      <c r="Q88" s="7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48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7"/>
      <c r="EJ88" s="7"/>
      <c r="EK88" s="7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48"/>
      <c r="GZ88" s="35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48"/>
      <c r="HT88" s="48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48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48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33"/>
      <c r="MR88" s="16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</row>
    <row r="89" spans="1:441" x14ac:dyDescent="0.15">
      <c r="A89" s="2">
        <v>84</v>
      </c>
      <c r="B89" s="2" t="s">
        <v>170</v>
      </c>
      <c r="C89" s="43" t="s">
        <v>146</v>
      </c>
      <c r="D89" s="2" t="s">
        <v>141</v>
      </c>
      <c r="E89" s="2">
        <v>20210114</v>
      </c>
      <c r="F89" s="2">
        <v>87103</v>
      </c>
      <c r="G89" s="2"/>
      <c r="H89" s="2"/>
      <c r="I89" s="8">
        <f t="shared" si="6"/>
        <v>7</v>
      </c>
      <c r="J89" s="8">
        <f t="shared" si="7"/>
        <v>4</v>
      </c>
      <c r="K89" s="42"/>
      <c r="L89" s="42"/>
      <c r="M89" s="42"/>
      <c r="N89" s="2"/>
      <c r="O89" s="7"/>
      <c r="P89" s="7"/>
      <c r="Q89" s="7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7"/>
      <c r="EJ89" s="7"/>
      <c r="EK89" s="7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16">
        <v>1</v>
      </c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48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>
        <v>20210126</v>
      </c>
      <c r="HS89" s="33">
        <v>1</v>
      </c>
      <c r="HT89" s="33">
        <v>1</v>
      </c>
      <c r="HU89" s="2">
        <v>12</v>
      </c>
      <c r="HV89" s="2"/>
      <c r="HW89" s="2"/>
      <c r="HX89" s="2"/>
      <c r="HY89" s="2"/>
      <c r="HZ89" s="2"/>
      <c r="IA89" s="2"/>
      <c r="IB89" s="2"/>
      <c r="IC89" s="2"/>
      <c r="ID89" s="2">
        <v>20210301</v>
      </c>
      <c r="IE89" s="33">
        <v>1</v>
      </c>
      <c r="IF89" s="16">
        <v>1</v>
      </c>
      <c r="IG89" s="2">
        <v>46</v>
      </c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>
        <v>20210201</v>
      </c>
      <c r="JS89" s="33">
        <v>1</v>
      </c>
      <c r="JT89" s="33">
        <v>1</v>
      </c>
      <c r="JU89" s="2">
        <v>18</v>
      </c>
      <c r="JV89" s="2"/>
      <c r="JW89" s="2"/>
      <c r="JX89" s="2"/>
      <c r="JY89" s="2"/>
      <c r="JZ89" s="2"/>
      <c r="KA89" s="2"/>
      <c r="KB89" s="2"/>
      <c r="KC89" s="2"/>
      <c r="KD89" s="2"/>
      <c r="KE89" s="16">
        <v>1</v>
      </c>
      <c r="KF89" s="2"/>
      <c r="KG89" s="2"/>
      <c r="KH89" s="2"/>
      <c r="KI89" s="2"/>
      <c r="KJ89" s="2"/>
      <c r="KK89" s="2"/>
      <c r="KL89" s="2"/>
      <c r="KM89" s="16">
        <v>1</v>
      </c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>
        <v>20210215</v>
      </c>
      <c r="MQ89" s="33">
        <v>1</v>
      </c>
      <c r="MR89" s="16">
        <v>1</v>
      </c>
      <c r="MS89" s="2">
        <v>32</v>
      </c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</row>
    <row r="90" spans="1:441" x14ac:dyDescent="0.15">
      <c r="A90" s="2">
        <v>85</v>
      </c>
      <c r="B90" s="2" t="s">
        <v>170</v>
      </c>
      <c r="C90" s="43" t="s">
        <v>171</v>
      </c>
      <c r="D90" s="2" t="s">
        <v>141</v>
      </c>
      <c r="E90" s="2">
        <v>20210122</v>
      </c>
      <c r="F90" s="2">
        <v>1064938</v>
      </c>
      <c r="G90" s="2">
        <v>20210126</v>
      </c>
      <c r="H90" s="2">
        <v>1072202</v>
      </c>
      <c r="I90" s="8">
        <f t="shared" si="6"/>
        <v>1</v>
      </c>
      <c r="J90" s="8">
        <f t="shared" si="7"/>
        <v>1</v>
      </c>
      <c r="K90" s="42">
        <v>4</v>
      </c>
      <c r="L90" s="42">
        <v>1</v>
      </c>
      <c r="M90" s="42"/>
      <c r="N90" s="2"/>
      <c r="O90" s="7"/>
      <c r="P90" s="7"/>
      <c r="Q90" s="7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7"/>
      <c r="EJ90" s="7"/>
      <c r="EK90" s="7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48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>
        <v>20210126</v>
      </c>
      <c r="HW90" s="16">
        <v>1</v>
      </c>
      <c r="HX90" s="16">
        <v>1</v>
      </c>
      <c r="HY90" s="2">
        <v>4</v>
      </c>
      <c r="HZ90" s="2"/>
      <c r="IA90" s="2"/>
      <c r="IB90" s="2"/>
      <c r="IC90" s="2"/>
      <c r="ID90" s="2"/>
      <c r="IE90" s="48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</row>
    <row r="91" spans="1:441" x14ac:dyDescent="0.15">
      <c r="A91" s="2">
        <v>86</v>
      </c>
      <c r="B91" s="2" t="s">
        <v>337</v>
      </c>
      <c r="C91" s="43" t="s">
        <v>130</v>
      </c>
      <c r="D91" s="2" t="s">
        <v>88</v>
      </c>
      <c r="E91" s="2">
        <v>20210114</v>
      </c>
      <c r="F91" s="2"/>
      <c r="G91" s="2">
        <v>20210126</v>
      </c>
      <c r="H91" s="2">
        <v>928</v>
      </c>
      <c r="I91" s="8">
        <f t="shared" si="6"/>
        <v>1</v>
      </c>
      <c r="J91" s="8">
        <f t="shared" si="7"/>
        <v>1</v>
      </c>
      <c r="K91" s="42">
        <v>12</v>
      </c>
      <c r="L91" s="42">
        <v>1</v>
      </c>
      <c r="M91" s="42"/>
      <c r="N91" s="2">
        <v>20210126</v>
      </c>
      <c r="O91" s="33">
        <v>1</v>
      </c>
      <c r="P91" s="33">
        <v>1</v>
      </c>
      <c r="Q91" s="7">
        <v>12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7"/>
      <c r="EJ91" s="7"/>
      <c r="EK91" s="7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</row>
    <row r="92" spans="1:441" x14ac:dyDescent="0.15">
      <c r="A92" s="2">
        <v>87</v>
      </c>
      <c r="B92" s="2" t="s">
        <v>337</v>
      </c>
      <c r="C92" s="43" t="s">
        <v>1</v>
      </c>
      <c r="D92" s="2" t="s">
        <v>99</v>
      </c>
      <c r="E92" s="2">
        <v>20210115</v>
      </c>
      <c r="F92" s="2">
        <v>535</v>
      </c>
      <c r="G92" s="2">
        <v>20210218</v>
      </c>
      <c r="H92" s="2">
        <v>2021</v>
      </c>
      <c r="I92" s="8">
        <f t="shared" si="6"/>
        <v>1</v>
      </c>
      <c r="J92" s="8">
        <f t="shared" si="7"/>
        <v>1</v>
      </c>
      <c r="K92" s="42">
        <v>34</v>
      </c>
      <c r="L92" s="42">
        <v>1</v>
      </c>
      <c r="M92" s="42"/>
      <c r="N92" s="2"/>
      <c r="O92" s="7"/>
      <c r="P92" s="7"/>
      <c r="Q92" s="7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7"/>
      <c r="EJ92" s="7"/>
      <c r="EK92" s="7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>
        <v>20210218</v>
      </c>
      <c r="HG92" s="16">
        <v>1</v>
      </c>
      <c r="HH92" s="16">
        <v>1</v>
      </c>
      <c r="HI92" s="2">
        <v>34</v>
      </c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</row>
    <row r="93" spans="1:441" x14ac:dyDescent="0.15">
      <c r="A93" s="2">
        <v>88</v>
      </c>
      <c r="B93" s="2" t="s">
        <v>337</v>
      </c>
      <c r="C93" s="43" t="s">
        <v>1</v>
      </c>
      <c r="D93" s="2" t="s">
        <v>99</v>
      </c>
      <c r="E93" s="2">
        <v>20210115</v>
      </c>
      <c r="F93" s="2">
        <v>550</v>
      </c>
      <c r="G93" s="2">
        <v>20210121</v>
      </c>
      <c r="H93" s="47">
        <v>209724</v>
      </c>
      <c r="I93" s="8">
        <f t="shared" si="6"/>
        <v>1</v>
      </c>
      <c r="J93" s="8">
        <f t="shared" si="7"/>
        <v>1</v>
      </c>
      <c r="K93" s="42">
        <v>6</v>
      </c>
      <c r="L93" s="42">
        <v>1</v>
      </c>
      <c r="M93" s="42"/>
      <c r="N93" s="2"/>
      <c r="O93" s="7"/>
      <c r="P93" s="7"/>
      <c r="Q93" s="7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>
        <v>20210121</v>
      </c>
      <c r="DW93" s="16">
        <v>1</v>
      </c>
      <c r="DX93" s="16">
        <v>1</v>
      </c>
      <c r="DY93" s="2">
        <v>6</v>
      </c>
      <c r="DZ93" s="2"/>
      <c r="EA93" s="2"/>
      <c r="EB93" s="2"/>
      <c r="EC93" s="2"/>
      <c r="ED93" s="2"/>
      <c r="EE93" s="2"/>
      <c r="EF93" s="2"/>
      <c r="EG93" s="2"/>
      <c r="EH93" s="2"/>
      <c r="EI93" s="7"/>
      <c r="EJ93" s="7"/>
      <c r="EK93" s="7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</row>
    <row r="94" spans="1:441" x14ac:dyDescent="0.15">
      <c r="A94" s="2">
        <v>89</v>
      </c>
      <c r="B94" s="2" t="s">
        <v>139</v>
      </c>
      <c r="C94" s="43" t="s">
        <v>140</v>
      </c>
      <c r="D94" s="2" t="s">
        <v>141</v>
      </c>
      <c r="E94" s="2">
        <v>20210114</v>
      </c>
      <c r="F94" s="2">
        <v>79561</v>
      </c>
      <c r="G94" s="2"/>
      <c r="H94" s="2"/>
      <c r="I94" s="8">
        <f t="shared" si="6"/>
        <v>7</v>
      </c>
      <c r="J94" s="8">
        <f t="shared" si="7"/>
        <v>6</v>
      </c>
      <c r="K94" s="42"/>
      <c r="L94" s="42"/>
      <c r="M94" s="42"/>
      <c r="N94" s="2"/>
      <c r="O94" s="7"/>
      <c r="P94" s="7"/>
      <c r="Q94" s="7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>
        <v>20210217</v>
      </c>
      <c r="DK94" s="16">
        <v>1</v>
      </c>
      <c r="DL94" s="16">
        <v>1</v>
      </c>
      <c r="DM94" s="2">
        <v>34</v>
      </c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7"/>
      <c r="EJ94" s="7"/>
      <c r="EK94" s="7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>
        <v>20210120</v>
      </c>
      <c r="GY94" s="16">
        <v>1</v>
      </c>
      <c r="GZ94" s="16">
        <v>1</v>
      </c>
      <c r="HA94" s="2">
        <v>6</v>
      </c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>
        <v>20210115</v>
      </c>
      <c r="HS94" s="16">
        <v>1</v>
      </c>
      <c r="HT94" s="16">
        <v>1</v>
      </c>
      <c r="HU94" s="2">
        <v>1</v>
      </c>
      <c r="HV94" s="2"/>
      <c r="HW94" s="2"/>
      <c r="HX94" s="2"/>
      <c r="HY94" s="2"/>
      <c r="HZ94" s="2"/>
      <c r="IA94" s="2"/>
      <c r="IB94" s="2"/>
      <c r="IC94" s="2"/>
      <c r="ID94" s="2">
        <v>20210219</v>
      </c>
      <c r="IE94" s="16">
        <v>1</v>
      </c>
      <c r="IF94" s="2">
        <v>1</v>
      </c>
      <c r="IG94" s="2">
        <v>36</v>
      </c>
      <c r="IH94" s="2"/>
      <c r="II94" s="2"/>
      <c r="IJ94" s="2"/>
      <c r="IK94" s="2"/>
      <c r="IL94" s="2"/>
      <c r="IM94" s="2"/>
      <c r="IN94" s="2"/>
      <c r="IO94" s="2"/>
      <c r="IP94" s="2"/>
      <c r="IQ94" s="16">
        <v>1</v>
      </c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>
        <v>20210202</v>
      </c>
      <c r="JS94" s="16">
        <v>1</v>
      </c>
      <c r="JT94" s="16">
        <v>1</v>
      </c>
      <c r="JU94" s="2">
        <v>19</v>
      </c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>
        <v>20210215</v>
      </c>
      <c r="MQ94" s="16">
        <v>1</v>
      </c>
      <c r="MR94" s="16">
        <v>1</v>
      </c>
      <c r="MS94" s="2">
        <v>32</v>
      </c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</row>
    <row r="95" spans="1:441" x14ac:dyDescent="0.15">
      <c r="A95" s="2">
        <v>90</v>
      </c>
      <c r="B95" s="2" t="s">
        <v>330</v>
      </c>
      <c r="C95" s="43" t="s">
        <v>134</v>
      </c>
      <c r="D95" s="2" t="s">
        <v>88</v>
      </c>
      <c r="E95" s="2">
        <v>20210115</v>
      </c>
      <c r="F95" s="2"/>
      <c r="G95" s="2">
        <v>20210120</v>
      </c>
      <c r="H95" s="2">
        <v>725</v>
      </c>
      <c r="I95" s="8">
        <f t="shared" si="6"/>
        <v>1</v>
      </c>
      <c r="J95" s="8">
        <f t="shared" si="7"/>
        <v>1</v>
      </c>
      <c r="K95" s="42">
        <v>5</v>
      </c>
      <c r="L95" s="42">
        <v>1</v>
      </c>
      <c r="M95" s="42">
        <v>1</v>
      </c>
      <c r="N95" s="2">
        <v>20210120</v>
      </c>
      <c r="O95" s="33">
        <v>1</v>
      </c>
      <c r="P95" s="33">
        <v>1</v>
      </c>
      <c r="Q95" s="7">
        <v>5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7"/>
      <c r="EJ95" s="7"/>
      <c r="EK95" s="7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</row>
    <row r="96" spans="1:441" x14ac:dyDescent="0.15">
      <c r="A96" s="2">
        <v>91</v>
      </c>
      <c r="B96" s="2" t="s">
        <v>330</v>
      </c>
      <c r="C96" s="43" t="s">
        <v>1</v>
      </c>
      <c r="D96" s="2" t="s">
        <v>99</v>
      </c>
      <c r="E96" s="2">
        <v>20210118</v>
      </c>
      <c r="F96" s="41">
        <v>598</v>
      </c>
      <c r="G96" s="2">
        <v>20210202</v>
      </c>
      <c r="H96" s="2">
        <v>42021</v>
      </c>
      <c r="I96" s="8">
        <f t="shared" si="6"/>
        <v>1</v>
      </c>
      <c r="J96" s="8">
        <f t="shared" si="7"/>
        <v>1</v>
      </c>
      <c r="K96" s="42">
        <v>15</v>
      </c>
      <c r="L96" s="42">
        <v>1</v>
      </c>
      <c r="M96" s="42"/>
      <c r="N96" s="2"/>
      <c r="O96" s="7"/>
      <c r="P96" s="7"/>
      <c r="Q96" s="7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7"/>
      <c r="EJ96" s="7"/>
      <c r="EK96" s="7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>
        <v>20210202</v>
      </c>
      <c r="HG96" s="16">
        <v>1</v>
      </c>
      <c r="HH96" s="16">
        <v>1</v>
      </c>
      <c r="HI96" s="2">
        <v>15</v>
      </c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</row>
    <row r="97" spans="1:441" x14ac:dyDescent="0.15">
      <c r="A97" s="2">
        <v>92</v>
      </c>
      <c r="B97" s="2" t="s">
        <v>330</v>
      </c>
      <c r="C97" s="43" t="s">
        <v>1</v>
      </c>
      <c r="D97" s="2" t="s">
        <v>99</v>
      </c>
      <c r="E97" s="2">
        <v>20210115</v>
      </c>
      <c r="F97" s="2">
        <v>577</v>
      </c>
      <c r="G97" s="2">
        <v>20210118</v>
      </c>
      <c r="H97" s="2">
        <v>161589</v>
      </c>
      <c r="I97" s="8">
        <f t="shared" si="6"/>
        <v>1</v>
      </c>
      <c r="J97" s="8">
        <f t="shared" si="7"/>
        <v>1</v>
      </c>
      <c r="K97" s="42">
        <v>3</v>
      </c>
      <c r="L97" s="42">
        <v>1</v>
      </c>
      <c r="M97" s="42"/>
      <c r="N97" s="2"/>
      <c r="O97" s="7"/>
      <c r="P97" s="7"/>
      <c r="Q97" s="7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>
        <v>20210118</v>
      </c>
      <c r="EI97" s="33">
        <v>1</v>
      </c>
      <c r="EJ97" s="33">
        <v>1</v>
      </c>
      <c r="EK97" s="7">
        <v>3</v>
      </c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</row>
    <row r="98" spans="1:441" x14ac:dyDescent="0.15">
      <c r="A98" s="2">
        <v>93</v>
      </c>
      <c r="B98" s="2"/>
      <c r="C98" s="43" t="s">
        <v>208</v>
      </c>
      <c r="D98" s="2"/>
      <c r="E98" s="2">
        <v>20210119</v>
      </c>
      <c r="F98" s="2">
        <v>21693</v>
      </c>
      <c r="G98" s="2"/>
      <c r="H98" s="2"/>
      <c r="I98" s="8">
        <f t="shared" si="6"/>
        <v>3</v>
      </c>
      <c r="J98" s="8">
        <f t="shared" si="7"/>
        <v>3</v>
      </c>
      <c r="K98" s="42"/>
      <c r="L98" s="42"/>
      <c r="M98" s="42"/>
      <c r="N98" s="2"/>
      <c r="O98" s="7"/>
      <c r="P98" s="7"/>
      <c r="Q98" s="7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48"/>
      <c r="EJ98" s="48"/>
      <c r="EK98" s="7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>
        <v>20210205</v>
      </c>
      <c r="FS98" s="16">
        <v>1</v>
      </c>
      <c r="FT98" s="16">
        <v>1</v>
      </c>
      <c r="FU98" s="2">
        <v>17</v>
      </c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>
        <v>20210323</v>
      </c>
      <c r="IE98" s="16">
        <v>1</v>
      </c>
      <c r="IF98" s="16">
        <v>1</v>
      </c>
      <c r="IG98" s="2">
        <v>63</v>
      </c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>
        <v>20210304</v>
      </c>
      <c r="MQ98" s="16">
        <v>1</v>
      </c>
      <c r="MR98" s="16">
        <v>1</v>
      </c>
      <c r="MS98" s="2">
        <v>44</v>
      </c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</row>
    <row r="99" spans="1:441" x14ac:dyDescent="0.15">
      <c r="A99" s="2">
        <v>94</v>
      </c>
      <c r="B99" s="2"/>
      <c r="C99" s="43" t="s">
        <v>208</v>
      </c>
      <c r="D99" s="2"/>
      <c r="E99" s="2">
        <v>20210119</v>
      </c>
      <c r="F99" s="2">
        <v>21694</v>
      </c>
      <c r="G99" s="2"/>
      <c r="H99" s="2"/>
      <c r="I99" s="8">
        <f t="shared" si="6"/>
        <v>16</v>
      </c>
      <c r="J99" s="8">
        <f t="shared" si="7"/>
        <v>12</v>
      </c>
      <c r="K99" s="42"/>
      <c r="L99" s="42"/>
      <c r="M99" s="42"/>
      <c r="N99" s="2"/>
      <c r="O99" s="7"/>
      <c r="P99" s="7"/>
      <c r="Q99" s="7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>
        <v>20210205</v>
      </c>
      <c r="DK99" s="16">
        <v>1</v>
      </c>
      <c r="DL99" s="16">
        <v>1</v>
      </c>
      <c r="DM99" s="2">
        <v>17</v>
      </c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48"/>
      <c r="EJ99" s="48"/>
      <c r="EK99" s="7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>
        <v>20210210</v>
      </c>
      <c r="FS99" s="16">
        <v>1</v>
      </c>
      <c r="FT99" s="16">
        <v>1</v>
      </c>
      <c r="FU99" s="2">
        <v>22</v>
      </c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>
        <v>20210201</v>
      </c>
      <c r="GY99" s="16">
        <v>1</v>
      </c>
      <c r="GZ99" s="16">
        <v>1</v>
      </c>
      <c r="HA99" s="2">
        <v>13</v>
      </c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>
        <v>20210126</v>
      </c>
      <c r="HS99" s="16">
        <v>1</v>
      </c>
      <c r="HT99" s="16">
        <v>1</v>
      </c>
      <c r="HU99" s="2">
        <v>7</v>
      </c>
      <c r="HV99" s="2"/>
      <c r="HW99" s="2"/>
      <c r="HX99" s="2"/>
      <c r="HY99" s="2"/>
      <c r="HZ99" s="2"/>
      <c r="IA99" s="2"/>
      <c r="IB99" s="2"/>
      <c r="IC99" s="2"/>
      <c r="ID99" s="2">
        <v>20210323</v>
      </c>
      <c r="IE99" s="16">
        <v>1</v>
      </c>
      <c r="IF99" s="16">
        <v>1</v>
      </c>
      <c r="IG99" s="2">
        <v>63</v>
      </c>
      <c r="IH99" s="2"/>
      <c r="II99" s="2"/>
      <c r="IJ99" s="2"/>
      <c r="IK99" s="2"/>
      <c r="IL99" s="2"/>
      <c r="IM99" s="16">
        <v>1</v>
      </c>
      <c r="IN99" s="2"/>
      <c r="IO99" s="2"/>
      <c r="IP99" s="2">
        <v>20210303</v>
      </c>
      <c r="IQ99" s="16">
        <v>1</v>
      </c>
      <c r="IR99" s="16">
        <v>1</v>
      </c>
      <c r="IS99" s="2">
        <v>43</v>
      </c>
      <c r="IT99" s="2">
        <v>20210223</v>
      </c>
      <c r="IU99" s="16">
        <v>1</v>
      </c>
      <c r="IV99" s="16">
        <v>1</v>
      </c>
      <c r="IW99" s="2">
        <v>35</v>
      </c>
      <c r="IX99" s="2"/>
      <c r="IY99" s="2"/>
      <c r="IZ99" s="2"/>
      <c r="JA99" s="2"/>
      <c r="JB99" s="2"/>
      <c r="JC99" s="16">
        <v>1</v>
      </c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>
        <v>20210127</v>
      </c>
      <c r="JS99" s="16">
        <v>1</v>
      </c>
      <c r="JT99" s="16">
        <v>1</v>
      </c>
      <c r="JU99" s="2">
        <v>8</v>
      </c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>
        <v>20210222</v>
      </c>
      <c r="KM99" s="16">
        <v>1</v>
      </c>
      <c r="KN99" s="2">
        <v>1</v>
      </c>
      <c r="KO99" s="2">
        <v>34</v>
      </c>
      <c r="KP99" s="2">
        <v>20210416</v>
      </c>
      <c r="KQ99" s="16">
        <v>1</v>
      </c>
      <c r="KR99" s="16">
        <v>1</v>
      </c>
      <c r="KS99" s="2">
        <v>87</v>
      </c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16">
        <v>1</v>
      </c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>
        <v>20210304</v>
      </c>
      <c r="MQ99" s="16">
        <v>1</v>
      </c>
      <c r="MR99" s="16">
        <v>1</v>
      </c>
      <c r="MS99" s="2">
        <v>44</v>
      </c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>
        <v>20210210</v>
      </c>
      <c r="NK99" s="16">
        <v>1</v>
      </c>
      <c r="NL99" s="16">
        <v>1</v>
      </c>
      <c r="NM99" s="2">
        <v>22</v>
      </c>
      <c r="NN99" s="2"/>
      <c r="NO99" s="16">
        <v>1</v>
      </c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</row>
    <row r="100" spans="1:441" x14ac:dyDescent="0.15">
      <c r="A100" s="2">
        <v>95</v>
      </c>
      <c r="B100" s="2" t="s">
        <v>189</v>
      </c>
      <c r="C100" s="43" t="s">
        <v>190</v>
      </c>
      <c r="D100" s="2"/>
      <c r="E100" s="2">
        <v>20210119</v>
      </c>
      <c r="F100" s="2">
        <v>35</v>
      </c>
      <c r="G100" s="2"/>
      <c r="H100" s="2"/>
      <c r="I100" s="8">
        <f t="shared" si="6"/>
        <v>0</v>
      </c>
      <c r="J100" s="8">
        <f t="shared" si="7"/>
        <v>0</v>
      </c>
      <c r="K100" s="42"/>
      <c r="L100" s="42"/>
      <c r="M100" s="42"/>
      <c r="N100" s="2"/>
      <c r="O100" s="7"/>
      <c r="P100" s="7"/>
      <c r="Q100" s="7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35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48"/>
      <c r="EJ100" s="48"/>
      <c r="EK100" s="7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35"/>
      <c r="FT100" s="35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35"/>
      <c r="GZ100" s="35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35"/>
      <c r="HT100" s="35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35"/>
      <c r="IF100" s="2"/>
      <c r="IG100" s="2"/>
      <c r="IH100" s="2"/>
      <c r="II100" s="2"/>
      <c r="IJ100" s="2"/>
      <c r="IK100" s="2"/>
      <c r="IL100" s="2"/>
      <c r="IM100" s="35"/>
      <c r="IN100" s="2"/>
      <c r="IO100" s="2"/>
      <c r="IP100" s="2"/>
      <c r="IQ100" s="35"/>
      <c r="IR100" s="2"/>
      <c r="IS100" s="2"/>
      <c r="IT100" s="2"/>
      <c r="IU100" s="35"/>
      <c r="IV100" s="2"/>
      <c r="IW100" s="2"/>
      <c r="IX100" s="2"/>
      <c r="IY100" s="2"/>
      <c r="IZ100" s="2"/>
      <c r="JA100" s="2"/>
      <c r="JB100" s="2"/>
      <c r="JC100" s="35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35"/>
      <c r="KN100" s="2"/>
      <c r="KO100" s="2"/>
      <c r="KP100" s="2"/>
      <c r="KQ100" s="35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35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35"/>
      <c r="MR100" s="35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35"/>
      <c r="NL100" s="2"/>
      <c r="NM100" s="2"/>
      <c r="NN100" s="2"/>
      <c r="NO100" s="35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</row>
    <row r="101" spans="1:441" x14ac:dyDescent="0.15">
      <c r="A101" s="2">
        <v>96</v>
      </c>
      <c r="B101" s="2" t="s">
        <v>174</v>
      </c>
      <c r="C101" s="43" t="s">
        <v>164</v>
      </c>
      <c r="D101" s="2" t="s">
        <v>141</v>
      </c>
      <c r="E101" s="2">
        <v>20210125</v>
      </c>
      <c r="F101" s="2">
        <v>152721</v>
      </c>
      <c r="G101" s="2"/>
      <c r="H101" s="2"/>
      <c r="I101" s="8">
        <f t="shared" si="6"/>
        <v>2</v>
      </c>
      <c r="J101" s="8">
        <f t="shared" si="7"/>
        <v>2</v>
      </c>
      <c r="K101" s="42"/>
      <c r="L101" s="42"/>
      <c r="M101" s="42"/>
      <c r="N101" s="2"/>
      <c r="O101" s="7"/>
      <c r="P101" s="7"/>
      <c r="Q101" s="7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7"/>
      <c r="EJ101" s="7"/>
      <c r="EK101" s="7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>
        <v>20210128</v>
      </c>
      <c r="HS101" s="16">
        <v>1</v>
      </c>
      <c r="HT101" s="16">
        <v>1</v>
      </c>
      <c r="HU101" s="2">
        <v>3</v>
      </c>
      <c r="HV101" s="2"/>
      <c r="HW101" s="2"/>
      <c r="HX101" s="2"/>
      <c r="HY101" s="2"/>
      <c r="HZ101" s="2"/>
      <c r="IA101" s="2"/>
      <c r="IB101" s="2"/>
      <c r="IC101" s="2"/>
      <c r="ID101" s="2">
        <v>20210208</v>
      </c>
      <c r="IE101" s="16">
        <v>1</v>
      </c>
      <c r="IF101" s="16">
        <v>1</v>
      </c>
      <c r="IG101" s="2">
        <v>14</v>
      </c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</row>
    <row r="102" spans="1:441" x14ac:dyDescent="0.15">
      <c r="A102" s="2">
        <v>97</v>
      </c>
      <c r="B102" s="2" t="s">
        <v>174</v>
      </c>
      <c r="C102" s="43" t="s">
        <v>171</v>
      </c>
      <c r="D102" s="2" t="s">
        <v>141</v>
      </c>
      <c r="E102" s="2">
        <v>20210128</v>
      </c>
      <c r="F102" s="2">
        <v>1078669</v>
      </c>
      <c r="G102" s="2"/>
      <c r="H102" s="2"/>
      <c r="I102" s="8">
        <f t="shared" ref="I102:I134" si="8">SUM(O102+S102+W102+AA102+AE102+AI102+AM102+AQ102+AU102+AY102+BC102+BG102+BK102+BO102+BS102+BW102+CA102+CE102+CI102+CM102+CQ102+CU102+CY102+DC102+DG102+DK102+DO102+DS102+DW102+EA102+EE102+EI102+EM102+EQ102+EU102+EY102+FG102+FK102+FO102+FS102+FW102+GA102+GE102+GI102+GM102+GQ102+GU102+GY102+HC102+HG102+HK102+HO102+HS102+HW102+IA102+IE102+II102+IM102+IQ102+IU102+IY102+JC102+JG102+JK102+JO102+JS102+JW102+KA102+KE102+KI102+KM102+KQ102+KU102+KY102+LC102+LG102+LK102+LO102+LS102+LW102+MA102+ME102+MI102+MM102+MQ102+MU102+MY102+NC102+NG102+NK102+NO102+NS102+NW102+OA102+OE102+OI102+OM102+OQ102+OU102+OY102+PC102+PG102+PK102+PO102+PS102+PW102)</f>
        <v>0</v>
      </c>
      <c r="J102" s="8">
        <f t="shared" ref="J102:J134" si="9">SUM(P102+T102+X102+AB102+AF102+AJ102+AN102+AR102+AV102+AZ102+BD102+BH102+BL102+BP102+BT102+BX102+CB102+CF102+CJ102+CN102+CR102+CV102+CZ102+DD102+DH102+DL102+DP102+DT102+DX102+EB102+EF102+EJ102+EN102+ER102+EV102+EZ102+FH102+FL102+FP102+FT102+FX102+GB102+GF102+GJ102+GN102+GR102+GV102+GZ102+HD102+HH102+HL102+HP102+HT102+HX102+IB102+IF102+IJ102+IN102+IR102+IV102+IZ102+JD102+JH102+JL102+JP102+JT102+JX102+KB102+KF102+KJ102+KN102+KR102+KV102+KZ102+LD102+LH102+LL102+LP102+LT102+LX102+MB102+MF102+MJ102+MN102+MR102+MV102+MZ102+ND102+NH102+NL102+NP102+NT102+NX102+OB102+OF102+OJ102+ON102+OR102+OV102+OZ102+PD102+PH102+PL102+PP102+PT102+PX102)</f>
        <v>0</v>
      </c>
      <c r="K102" s="42"/>
      <c r="L102" s="42"/>
      <c r="M102" s="42"/>
      <c r="N102" s="2"/>
      <c r="O102" s="7"/>
      <c r="P102" s="7"/>
      <c r="Q102" s="7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7"/>
      <c r="EJ102" s="7"/>
      <c r="EK102" s="7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</row>
    <row r="103" spans="1:441" x14ac:dyDescent="0.15">
      <c r="A103" s="2">
        <v>98</v>
      </c>
      <c r="B103" s="2" t="s">
        <v>181</v>
      </c>
      <c r="C103" s="43" t="s">
        <v>182</v>
      </c>
      <c r="D103" s="2" t="s">
        <v>144</v>
      </c>
      <c r="E103" s="2">
        <v>20210125</v>
      </c>
      <c r="F103" s="2" t="s">
        <v>305</v>
      </c>
      <c r="G103" s="2"/>
      <c r="H103" s="2"/>
      <c r="I103" s="8">
        <f t="shared" si="8"/>
        <v>15</v>
      </c>
      <c r="J103" s="8">
        <f t="shared" si="9"/>
        <v>10</v>
      </c>
      <c r="K103" s="42"/>
      <c r="L103" s="42"/>
      <c r="M103" s="42"/>
      <c r="N103" s="2"/>
      <c r="O103" s="7"/>
      <c r="P103" s="7"/>
      <c r="Q103" s="7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>
        <v>20210209</v>
      </c>
      <c r="DK103" s="33">
        <v>1</v>
      </c>
      <c r="DL103" s="16">
        <v>1</v>
      </c>
      <c r="DM103" s="2">
        <v>15</v>
      </c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7"/>
      <c r="EJ103" s="7"/>
      <c r="EK103" s="7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>
        <v>20210205</v>
      </c>
      <c r="FS103" s="33">
        <v>1</v>
      </c>
      <c r="FT103" s="16">
        <v>1</v>
      </c>
      <c r="FU103" s="2">
        <v>11</v>
      </c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>
        <v>20210129</v>
      </c>
      <c r="GY103" s="33">
        <v>1</v>
      </c>
      <c r="GZ103" s="16">
        <v>1</v>
      </c>
      <c r="HA103" s="2">
        <v>4</v>
      </c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>
        <v>20210209</v>
      </c>
      <c r="HS103" s="33">
        <v>1</v>
      </c>
      <c r="HT103" s="33">
        <v>1</v>
      </c>
      <c r="HU103" s="2">
        <v>15</v>
      </c>
      <c r="HV103" s="2"/>
      <c r="HW103" s="2"/>
      <c r="HX103" s="2"/>
      <c r="HY103" s="2"/>
      <c r="HZ103" s="2"/>
      <c r="IA103" s="2"/>
      <c r="IB103" s="2"/>
      <c r="IC103" s="2"/>
      <c r="ID103" s="2">
        <v>20210309</v>
      </c>
      <c r="IE103" s="33">
        <v>1</v>
      </c>
      <c r="IF103" s="16">
        <v>1</v>
      </c>
      <c r="IG103" s="2">
        <v>33</v>
      </c>
      <c r="IH103" s="2"/>
      <c r="II103" s="2"/>
      <c r="IJ103" s="2"/>
      <c r="IK103" s="2"/>
      <c r="IL103" s="2"/>
      <c r="IM103" s="2"/>
      <c r="IN103" s="2"/>
      <c r="IO103" s="2"/>
      <c r="IP103" s="2"/>
      <c r="IQ103" s="33">
        <v>1</v>
      </c>
      <c r="IR103" s="2"/>
      <c r="IS103" s="2"/>
      <c r="IT103" s="2">
        <v>20210223</v>
      </c>
      <c r="IU103" s="33">
        <v>1</v>
      </c>
      <c r="IV103" s="16">
        <v>1</v>
      </c>
      <c r="IW103" s="2">
        <v>29</v>
      </c>
      <c r="IX103" s="2"/>
      <c r="IY103" s="2"/>
      <c r="IZ103" s="2"/>
      <c r="JA103" s="2"/>
      <c r="JB103" s="2"/>
      <c r="JC103" s="33">
        <v>1</v>
      </c>
      <c r="JD103" s="35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>
        <v>20210201</v>
      </c>
      <c r="JS103" s="33">
        <v>1</v>
      </c>
      <c r="JT103" s="16">
        <v>1</v>
      </c>
      <c r="JU103" s="2">
        <v>7</v>
      </c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>
        <v>20210223</v>
      </c>
      <c r="KM103" s="33">
        <v>1</v>
      </c>
      <c r="KN103" s="16">
        <v>1</v>
      </c>
      <c r="KO103" s="2">
        <v>29</v>
      </c>
      <c r="KP103" s="2"/>
      <c r="KQ103" s="33">
        <v>1</v>
      </c>
      <c r="KR103" s="35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33">
        <v>1</v>
      </c>
      <c r="LT103" s="2"/>
      <c r="LU103" s="2"/>
      <c r="LV103" s="2"/>
      <c r="LW103" s="2"/>
      <c r="LX103" s="2"/>
      <c r="LY103" s="2"/>
      <c r="LZ103" s="2"/>
      <c r="MA103" s="33">
        <v>1</v>
      </c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>
        <v>20210303</v>
      </c>
      <c r="MQ103" s="33">
        <v>1</v>
      </c>
      <c r="MR103" s="16">
        <v>1</v>
      </c>
      <c r="MS103" s="2">
        <v>37</v>
      </c>
      <c r="MT103" s="2">
        <v>20210208</v>
      </c>
      <c r="MU103" s="33">
        <v>1</v>
      </c>
      <c r="MV103" s="16">
        <v>1</v>
      </c>
      <c r="MW103" s="2">
        <v>14</v>
      </c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</row>
    <row r="104" spans="1:441" x14ac:dyDescent="0.15">
      <c r="A104" s="2">
        <v>99</v>
      </c>
      <c r="B104" s="2" t="s">
        <v>307</v>
      </c>
      <c r="C104" s="43" t="s">
        <v>306</v>
      </c>
      <c r="D104" s="2" t="s">
        <v>99</v>
      </c>
      <c r="E104" s="2">
        <v>20210126</v>
      </c>
      <c r="F104" s="2"/>
      <c r="G104" s="2">
        <v>20210204</v>
      </c>
      <c r="H104" s="2">
        <v>1516</v>
      </c>
      <c r="I104" s="8">
        <f t="shared" si="8"/>
        <v>1</v>
      </c>
      <c r="J104" s="8">
        <f>SUM(P104+T104+X104+AB104+AF104+AJ104+AN104+AR104+AV104+AZ104+BD104+BH104+BL104+BP104+BT104+BX104+CB104+CF104+CJ104+CN104+CR104+CV104+CZ104+DD104+DH104+DL104+DP104+DT104+DX104+EB104+EF104+EJ104+EN104+ER104+EV104+EZ104+FH104+FL104+FP104+FT104+FX104+GB104+GF104+GJ104+GN104+GR104+GV104+GZ104+HD104+HH104+HL104+HP104+HT104+HX104+IB104+IF104+IJ104+IN104+IR104+IV104+IZ104+JD104+JH104+JL104+JP104+JT104+JX104+KB104+KF104+KJ104+KN104+KR104+KV104+KZ104+LD104+LH104+LL104+LP104+LT104+LX104+MB104+MF104+MJ104+MN104+MR104+MV104+MZ104+ND104+NH104+NL104+NP104+NT104+NX104+OB104+OF104+OJ104+ON104+OR104+OV104+OZ104+PD104+PH104+PL104+PP104+PT104+PX104)</f>
        <v>1</v>
      </c>
      <c r="K104" s="42">
        <v>9</v>
      </c>
      <c r="L104" s="42">
        <v>1</v>
      </c>
      <c r="M104" s="42">
        <v>1</v>
      </c>
      <c r="N104" s="2"/>
      <c r="O104" s="7"/>
      <c r="P104" s="7"/>
      <c r="Q104" s="7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48"/>
      <c r="DL104" s="35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7"/>
      <c r="EJ104" s="7"/>
      <c r="EK104" s="7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33"/>
      <c r="FT104" s="16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48"/>
      <c r="GZ104" s="35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33"/>
      <c r="HT104" s="33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48"/>
      <c r="IF104" s="35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48"/>
      <c r="IR104" s="2"/>
      <c r="IS104" s="2"/>
      <c r="IT104" s="2"/>
      <c r="IU104" s="48"/>
      <c r="IV104" s="35"/>
      <c r="IW104" s="2"/>
      <c r="IX104" s="2"/>
      <c r="IY104" s="2"/>
      <c r="IZ104" s="2"/>
      <c r="JA104" s="2"/>
      <c r="JB104" s="2"/>
      <c r="JC104" s="48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48"/>
      <c r="JT104" s="35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48"/>
      <c r="KN104" s="35"/>
      <c r="KO104" s="2"/>
      <c r="KP104" s="2"/>
      <c r="KQ104" s="48"/>
      <c r="KR104" s="35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33"/>
      <c r="LT104" s="2"/>
      <c r="LU104" s="2"/>
      <c r="LV104" s="2"/>
      <c r="LW104" s="2"/>
      <c r="LX104" s="2"/>
      <c r="LY104" s="2"/>
      <c r="LZ104" s="2"/>
      <c r="MA104" s="48"/>
      <c r="MB104" s="2"/>
      <c r="MC104" s="2"/>
      <c r="MD104" s="2"/>
      <c r="ME104" s="2"/>
      <c r="MF104" s="2"/>
      <c r="MG104" s="2"/>
      <c r="MH104" s="2"/>
      <c r="MI104" s="2"/>
      <c r="MJ104" s="2"/>
      <c r="MK104" s="2"/>
      <c r="ML104" s="2"/>
      <c r="MM104" s="2"/>
      <c r="MN104" s="2"/>
      <c r="MO104" s="2"/>
      <c r="MP104" s="2">
        <v>20210204</v>
      </c>
      <c r="MQ104" s="33">
        <v>1</v>
      </c>
      <c r="MR104" s="16">
        <v>1</v>
      </c>
      <c r="MS104" s="2">
        <v>9</v>
      </c>
      <c r="MT104" s="2"/>
      <c r="MU104" s="48"/>
      <c r="MV104" s="2"/>
      <c r="MW104" s="2"/>
      <c r="MX104" s="2"/>
      <c r="MY104" s="2"/>
      <c r="MZ104" s="2"/>
      <c r="NA104" s="2"/>
      <c r="NB104" s="2"/>
      <c r="NC104" s="2"/>
      <c r="ND104" s="2"/>
      <c r="NE104" s="2"/>
      <c r="NF104" s="2"/>
      <c r="NG104" s="2"/>
      <c r="NH104" s="2"/>
      <c r="NI104" s="2"/>
      <c r="NJ104" s="2"/>
      <c r="NK104" s="2"/>
      <c r="NL104" s="2"/>
      <c r="NM104" s="2"/>
      <c r="NN104" s="2"/>
      <c r="NO104" s="2"/>
      <c r="NP104" s="2"/>
      <c r="NQ104" s="2"/>
      <c r="NR104" s="2"/>
      <c r="NS104" s="2"/>
      <c r="NT104" s="2"/>
      <c r="NU104" s="2"/>
      <c r="NV104" s="2"/>
      <c r="NW104" s="2"/>
      <c r="NX104" s="2"/>
      <c r="NY104" s="2"/>
      <c r="NZ104" s="2"/>
      <c r="OA104" s="2"/>
      <c r="OB104" s="2"/>
      <c r="OC104" s="2"/>
      <c r="OD104" s="2"/>
      <c r="OE104" s="2"/>
      <c r="OF104" s="2"/>
      <c r="OG104" s="2"/>
      <c r="OH104" s="2"/>
      <c r="OI104" s="2"/>
      <c r="OJ104" s="2"/>
      <c r="OK104" s="2"/>
      <c r="OL104" s="2"/>
      <c r="OM104" s="2"/>
      <c r="ON104" s="2"/>
      <c r="OO104" s="2"/>
      <c r="OP104" s="2"/>
      <c r="OQ104" s="2"/>
      <c r="OR104" s="2"/>
      <c r="OS104" s="2"/>
      <c r="OT104" s="2"/>
      <c r="OU104" s="2"/>
      <c r="OV104" s="2"/>
      <c r="OW104" s="2"/>
      <c r="OX104" s="2"/>
      <c r="OY104" s="2"/>
      <c r="OZ104" s="2"/>
      <c r="PA104" s="2"/>
      <c r="PB104" s="2"/>
      <c r="PC104" s="2"/>
      <c r="PD104" s="2"/>
      <c r="PE104" s="2"/>
      <c r="PF104" s="2"/>
      <c r="PG104" s="2"/>
      <c r="PH104" s="2"/>
      <c r="PI104" s="2"/>
      <c r="PJ104" s="2"/>
      <c r="PK104" s="2"/>
      <c r="PL104" s="2"/>
      <c r="PM104" s="2"/>
      <c r="PN104" s="2"/>
      <c r="PO104" s="2"/>
      <c r="PP104" s="2"/>
      <c r="PQ104" s="2"/>
      <c r="PR104" s="2"/>
      <c r="PS104" s="2"/>
      <c r="PT104" s="2"/>
      <c r="PU104" s="2"/>
      <c r="PV104" s="2"/>
      <c r="PW104" s="2"/>
      <c r="PX104" s="2"/>
      <c r="PY104" s="2"/>
    </row>
    <row r="105" spans="1:441" x14ac:dyDescent="0.15">
      <c r="A105" s="2">
        <v>100</v>
      </c>
      <c r="B105" s="2" t="s">
        <v>330</v>
      </c>
      <c r="C105" s="43" t="s">
        <v>134</v>
      </c>
      <c r="D105" s="2" t="s">
        <v>88</v>
      </c>
      <c r="E105" s="2">
        <v>20210126</v>
      </c>
      <c r="F105" s="2"/>
      <c r="G105" s="2">
        <v>20210215</v>
      </c>
      <c r="H105" s="2">
        <v>1655</v>
      </c>
      <c r="I105" s="8">
        <f t="shared" si="8"/>
        <v>1</v>
      </c>
      <c r="J105" s="8">
        <f t="shared" si="9"/>
        <v>1</v>
      </c>
      <c r="K105" s="42">
        <v>20</v>
      </c>
      <c r="L105" s="42">
        <v>1</v>
      </c>
      <c r="M105" s="42">
        <v>1</v>
      </c>
      <c r="N105" s="2">
        <v>20210215</v>
      </c>
      <c r="O105" s="33">
        <v>1</v>
      </c>
      <c r="P105" s="33">
        <v>1</v>
      </c>
      <c r="Q105" s="7">
        <v>20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7"/>
      <c r="EJ105" s="7"/>
      <c r="EK105" s="7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</row>
    <row r="106" spans="1:441" x14ac:dyDescent="0.15">
      <c r="A106" s="2">
        <v>101</v>
      </c>
      <c r="B106" s="2" t="s">
        <v>330</v>
      </c>
      <c r="C106" s="43" t="s">
        <v>1</v>
      </c>
      <c r="D106" s="2" t="s">
        <v>99</v>
      </c>
      <c r="E106" s="2">
        <v>20210129</v>
      </c>
      <c r="F106" s="2">
        <v>1067</v>
      </c>
      <c r="G106" s="2">
        <v>20210205</v>
      </c>
      <c r="H106" s="2">
        <v>367097</v>
      </c>
      <c r="I106" s="8">
        <f t="shared" si="8"/>
        <v>1</v>
      </c>
      <c r="J106" s="8">
        <f t="shared" si="9"/>
        <v>1</v>
      </c>
      <c r="K106" s="42">
        <v>7</v>
      </c>
      <c r="L106" s="42">
        <v>1</v>
      </c>
      <c r="M106" s="42"/>
      <c r="N106" s="2"/>
      <c r="O106" s="7"/>
      <c r="P106" s="7"/>
      <c r="Q106" s="7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>
        <v>20210205</v>
      </c>
      <c r="EI106" s="33">
        <v>1</v>
      </c>
      <c r="EJ106" s="33">
        <v>1</v>
      </c>
      <c r="EK106" s="7">
        <v>7</v>
      </c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</row>
    <row r="107" spans="1:441" x14ac:dyDescent="0.15">
      <c r="A107" s="2">
        <v>102</v>
      </c>
      <c r="B107" s="2" t="s">
        <v>330</v>
      </c>
      <c r="C107" s="43" t="s">
        <v>1</v>
      </c>
      <c r="D107" s="2" t="s">
        <v>99</v>
      </c>
      <c r="E107" s="2">
        <v>20210129</v>
      </c>
      <c r="F107" s="2">
        <v>1068</v>
      </c>
      <c r="G107" s="2">
        <v>20210225</v>
      </c>
      <c r="H107" s="2">
        <v>52021</v>
      </c>
      <c r="I107" s="8">
        <f t="shared" si="8"/>
        <v>1</v>
      </c>
      <c r="J107" s="8">
        <f t="shared" si="9"/>
        <v>1</v>
      </c>
      <c r="K107" s="42">
        <v>27</v>
      </c>
      <c r="L107" s="42">
        <v>1</v>
      </c>
      <c r="M107" s="42"/>
      <c r="N107" s="2"/>
      <c r="O107" s="7"/>
      <c r="P107" s="7"/>
      <c r="Q107" s="7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7"/>
      <c r="EJ107" s="7"/>
      <c r="EK107" s="7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>
        <v>20210225</v>
      </c>
      <c r="HG107" s="16">
        <v>1</v>
      </c>
      <c r="HH107" s="16">
        <v>1</v>
      </c>
      <c r="HI107" s="2">
        <v>27</v>
      </c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  <c r="MS107" s="2"/>
      <c r="MT107" s="2"/>
      <c r="MU107" s="2"/>
      <c r="MV107" s="2"/>
      <c r="MW107" s="2"/>
      <c r="MX107" s="2"/>
      <c r="MY107" s="2"/>
      <c r="MZ107" s="2"/>
      <c r="NA107" s="2"/>
      <c r="NB107" s="2"/>
      <c r="NC107" s="2"/>
      <c r="ND107" s="2"/>
      <c r="NE107" s="2"/>
      <c r="NF107" s="2"/>
      <c r="NG107" s="2"/>
      <c r="NH107" s="2"/>
      <c r="NI107" s="2"/>
      <c r="NJ107" s="2"/>
      <c r="NK107" s="2"/>
      <c r="NL107" s="2"/>
      <c r="NM107" s="2"/>
      <c r="NN107" s="2"/>
      <c r="NO107" s="2"/>
      <c r="NP107" s="2"/>
      <c r="NQ107" s="2"/>
      <c r="NR107" s="2"/>
      <c r="NS107" s="2"/>
      <c r="NT107" s="2"/>
      <c r="NU107" s="2"/>
      <c r="NV107" s="2"/>
      <c r="NW107" s="2"/>
      <c r="NX107" s="2"/>
      <c r="NY107" s="2"/>
      <c r="NZ107" s="2"/>
      <c r="OA107" s="2"/>
      <c r="OB107" s="2"/>
      <c r="OC107" s="2"/>
      <c r="OD107" s="2"/>
      <c r="OE107" s="2"/>
      <c r="OF107" s="2"/>
      <c r="OG107" s="2"/>
      <c r="OH107" s="2"/>
      <c r="OI107" s="2"/>
      <c r="OJ107" s="2"/>
      <c r="OK107" s="2"/>
      <c r="OL107" s="2"/>
      <c r="OM107" s="2"/>
      <c r="ON107" s="2"/>
      <c r="OO107" s="2"/>
      <c r="OP107" s="2"/>
      <c r="OQ107" s="2"/>
      <c r="OR107" s="2"/>
      <c r="OS107" s="2"/>
      <c r="OT107" s="2"/>
      <c r="OU107" s="2"/>
      <c r="OV107" s="2"/>
      <c r="OW107" s="2"/>
      <c r="OX107" s="2"/>
      <c r="OY107" s="2"/>
      <c r="OZ107" s="2"/>
      <c r="PA107" s="2"/>
      <c r="PB107" s="2"/>
      <c r="PC107" s="2"/>
      <c r="PD107" s="2"/>
      <c r="PE107" s="2"/>
      <c r="PF107" s="2"/>
      <c r="PG107" s="2"/>
      <c r="PH107" s="2"/>
      <c r="PI107" s="2"/>
      <c r="PJ107" s="2"/>
      <c r="PK107" s="2"/>
      <c r="PL107" s="2"/>
      <c r="PM107" s="2"/>
      <c r="PN107" s="2"/>
      <c r="PO107" s="2"/>
      <c r="PP107" s="2"/>
      <c r="PQ107" s="2"/>
      <c r="PR107" s="2"/>
      <c r="PS107" s="2"/>
      <c r="PT107" s="2"/>
      <c r="PU107" s="2"/>
      <c r="PV107" s="2"/>
      <c r="PW107" s="2"/>
      <c r="PX107" s="2"/>
      <c r="PY107" s="2"/>
    </row>
    <row r="108" spans="1:441" x14ac:dyDescent="0.15">
      <c r="A108" s="2">
        <v>103</v>
      </c>
      <c r="B108" s="2" t="s">
        <v>142</v>
      </c>
      <c r="C108" s="43" t="s">
        <v>176</v>
      </c>
      <c r="D108" s="2" t="s">
        <v>144</v>
      </c>
      <c r="E108" s="2">
        <v>20210126</v>
      </c>
      <c r="F108" s="2">
        <v>77</v>
      </c>
      <c r="G108" s="2">
        <v>20210209</v>
      </c>
      <c r="H108" s="2">
        <v>1111736</v>
      </c>
      <c r="I108" s="8">
        <f t="shared" si="8"/>
        <v>1</v>
      </c>
      <c r="J108" s="8">
        <f t="shared" si="9"/>
        <v>1</v>
      </c>
      <c r="K108" s="42">
        <v>14</v>
      </c>
      <c r="L108" s="42">
        <v>1</v>
      </c>
      <c r="M108" s="42"/>
      <c r="N108" s="2"/>
      <c r="O108" s="7"/>
      <c r="P108" s="7"/>
      <c r="Q108" s="7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7"/>
      <c r="EJ108" s="7"/>
      <c r="EK108" s="7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>
        <v>20210209</v>
      </c>
      <c r="HS108" s="16">
        <v>1</v>
      </c>
      <c r="HT108" s="16">
        <v>1</v>
      </c>
      <c r="HU108" s="2">
        <v>14</v>
      </c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  <c r="MI108" s="2"/>
      <c r="MJ108" s="2"/>
      <c r="MK108" s="2"/>
      <c r="ML108" s="2"/>
      <c r="MM108" s="2"/>
      <c r="MN108" s="2"/>
      <c r="MO108" s="2"/>
      <c r="MP108" s="2"/>
      <c r="MQ108" s="2"/>
      <c r="MR108" s="2"/>
      <c r="MS108" s="2"/>
      <c r="MT108" s="2"/>
      <c r="MU108" s="2"/>
      <c r="MV108" s="2"/>
      <c r="MW108" s="2"/>
      <c r="MX108" s="2"/>
      <c r="MY108" s="2"/>
      <c r="MZ108" s="2"/>
      <c r="NA108" s="2"/>
      <c r="NB108" s="2"/>
      <c r="NC108" s="2"/>
      <c r="ND108" s="2"/>
      <c r="NE108" s="2"/>
      <c r="NF108" s="2"/>
      <c r="NG108" s="2"/>
      <c r="NH108" s="2"/>
      <c r="NI108" s="2"/>
      <c r="NJ108" s="2"/>
      <c r="NK108" s="2"/>
      <c r="NL108" s="2"/>
      <c r="NM108" s="2"/>
      <c r="NN108" s="2"/>
      <c r="NO108" s="2"/>
      <c r="NP108" s="2"/>
      <c r="NQ108" s="2"/>
      <c r="NR108" s="2"/>
      <c r="NS108" s="2"/>
      <c r="NT108" s="2"/>
      <c r="NU108" s="2"/>
      <c r="NV108" s="2"/>
      <c r="NW108" s="2"/>
      <c r="NX108" s="2"/>
      <c r="NY108" s="2"/>
      <c r="NZ108" s="2"/>
      <c r="OA108" s="2"/>
      <c r="OB108" s="2"/>
      <c r="OC108" s="2"/>
      <c r="OD108" s="2"/>
      <c r="OE108" s="2"/>
      <c r="OF108" s="2"/>
      <c r="OG108" s="2"/>
      <c r="OH108" s="2"/>
      <c r="OI108" s="2"/>
      <c r="OJ108" s="2"/>
      <c r="OK108" s="2"/>
      <c r="OL108" s="2"/>
      <c r="OM108" s="2"/>
      <c r="ON108" s="2"/>
      <c r="OO108" s="2"/>
      <c r="OP108" s="2"/>
      <c r="OQ108" s="2"/>
      <c r="OR108" s="2"/>
      <c r="OS108" s="2"/>
      <c r="OT108" s="2"/>
      <c r="OU108" s="2"/>
      <c r="OV108" s="2"/>
      <c r="OW108" s="2"/>
      <c r="OX108" s="2"/>
      <c r="OY108" s="2"/>
      <c r="OZ108" s="2"/>
      <c r="PA108" s="2"/>
      <c r="PB108" s="2"/>
      <c r="PC108" s="2"/>
      <c r="PD108" s="2"/>
      <c r="PE108" s="2"/>
      <c r="PF108" s="2"/>
      <c r="PG108" s="2"/>
      <c r="PH108" s="2"/>
      <c r="PI108" s="2"/>
      <c r="PJ108" s="2"/>
      <c r="PK108" s="2"/>
      <c r="PL108" s="2"/>
      <c r="PM108" s="2"/>
      <c r="PN108" s="2"/>
      <c r="PO108" s="2"/>
      <c r="PP108" s="2"/>
      <c r="PQ108" s="2"/>
      <c r="PR108" s="2"/>
      <c r="PS108" s="2"/>
      <c r="PT108" s="2"/>
      <c r="PU108" s="2"/>
      <c r="PV108" s="2"/>
      <c r="PW108" s="2"/>
      <c r="PX108" s="2"/>
      <c r="PY108" s="2"/>
    </row>
    <row r="109" spans="1:441" x14ac:dyDescent="0.15">
      <c r="A109" s="2">
        <v>104</v>
      </c>
      <c r="B109" s="2" t="s">
        <v>189</v>
      </c>
      <c r="C109" s="43"/>
      <c r="D109" s="2"/>
      <c r="E109" s="2"/>
      <c r="F109" s="2"/>
      <c r="G109" s="2"/>
      <c r="H109" s="2"/>
      <c r="I109" s="8">
        <f t="shared" si="8"/>
        <v>1</v>
      </c>
      <c r="J109" s="8">
        <f t="shared" si="9"/>
        <v>0</v>
      </c>
      <c r="K109" s="42"/>
      <c r="L109" s="42"/>
      <c r="M109" s="42"/>
      <c r="N109" s="2"/>
      <c r="O109" s="7"/>
      <c r="P109" s="7"/>
      <c r="Q109" s="7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7"/>
      <c r="EJ109" s="7"/>
      <c r="EK109" s="7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35"/>
      <c r="HT109" s="35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  <c r="MH109" s="2"/>
      <c r="MI109" s="2"/>
      <c r="MJ109" s="2"/>
      <c r="MK109" s="2"/>
      <c r="ML109" s="2"/>
      <c r="MM109" s="2"/>
      <c r="MN109" s="2"/>
      <c r="MO109" s="2"/>
      <c r="MP109" s="2"/>
      <c r="MQ109" s="2"/>
      <c r="MR109" s="2"/>
      <c r="MS109" s="2"/>
      <c r="MT109" s="2"/>
      <c r="MU109" s="2"/>
      <c r="MV109" s="2"/>
      <c r="MW109" s="2"/>
      <c r="MX109" s="2"/>
      <c r="MY109" s="2"/>
      <c r="MZ109" s="2"/>
      <c r="NA109" s="2"/>
      <c r="NB109" s="2"/>
      <c r="NC109" s="2"/>
      <c r="ND109" s="2"/>
      <c r="NE109" s="2"/>
      <c r="NF109" s="2"/>
      <c r="NG109" s="2"/>
      <c r="NH109" s="2"/>
      <c r="NI109" s="2"/>
      <c r="NJ109" s="2"/>
      <c r="NK109" s="2"/>
      <c r="NL109" s="2"/>
      <c r="NM109" s="2"/>
      <c r="NN109" s="2"/>
      <c r="NO109" s="2"/>
      <c r="NP109" s="2"/>
      <c r="NQ109" s="2"/>
      <c r="NR109" s="2"/>
      <c r="NS109" s="2"/>
      <c r="NT109" s="2"/>
      <c r="NU109" s="2"/>
      <c r="NV109" s="2"/>
      <c r="NW109" s="2"/>
      <c r="NX109" s="2"/>
      <c r="NY109" s="2"/>
      <c r="NZ109" s="2"/>
      <c r="OA109" s="16">
        <v>1</v>
      </c>
      <c r="OB109" s="2"/>
      <c r="OC109" s="2"/>
      <c r="OD109" s="2"/>
      <c r="OE109" s="2"/>
      <c r="OF109" s="2"/>
      <c r="OG109" s="2"/>
      <c r="OH109" s="2"/>
      <c r="OI109" s="2"/>
      <c r="OJ109" s="2"/>
      <c r="OK109" s="2"/>
      <c r="OL109" s="2"/>
      <c r="OM109" s="2"/>
      <c r="ON109" s="2"/>
      <c r="OO109" s="2"/>
      <c r="OP109" s="2"/>
      <c r="OQ109" s="2"/>
      <c r="OR109" s="2"/>
      <c r="OS109" s="2"/>
      <c r="OT109" s="2"/>
      <c r="OU109" s="2"/>
      <c r="OV109" s="2"/>
      <c r="OW109" s="2"/>
      <c r="OX109" s="2"/>
      <c r="OY109" s="2"/>
      <c r="OZ109" s="2"/>
      <c r="PA109" s="2"/>
      <c r="PB109" s="2"/>
      <c r="PC109" s="2"/>
      <c r="PD109" s="2"/>
      <c r="PE109" s="2"/>
      <c r="PF109" s="2"/>
      <c r="PG109" s="2"/>
      <c r="PH109" s="2"/>
      <c r="PI109" s="2"/>
      <c r="PJ109" s="2"/>
      <c r="PK109" s="2"/>
      <c r="PL109" s="2"/>
      <c r="PM109" s="2"/>
      <c r="PN109" s="2"/>
      <c r="PO109" s="2"/>
      <c r="PP109" s="2"/>
      <c r="PQ109" s="2"/>
      <c r="PR109" s="2"/>
      <c r="PS109" s="2"/>
      <c r="PT109" s="2"/>
      <c r="PU109" s="2"/>
      <c r="PV109" s="2"/>
      <c r="PW109" s="2"/>
      <c r="PX109" s="2"/>
      <c r="PY109" s="2"/>
    </row>
    <row r="110" spans="1:441" x14ac:dyDescent="0.15">
      <c r="A110" s="2">
        <v>105</v>
      </c>
      <c r="B110" s="2" t="s">
        <v>189</v>
      </c>
      <c r="C110" s="43" t="s">
        <v>190</v>
      </c>
      <c r="D110" s="2" t="s">
        <v>144</v>
      </c>
      <c r="E110" s="2">
        <v>20210127</v>
      </c>
      <c r="F110" s="2">
        <v>75</v>
      </c>
      <c r="G110" s="2"/>
      <c r="H110" s="2"/>
      <c r="I110" s="8">
        <f t="shared" si="8"/>
        <v>7</v>
      </c>
      <c r="J110" s="8">
        <f t="shared" si="9"/>
        <v>6</v>
      </c>
      <c r="K110" s="42"/>
      <c r="L110" s="42"/>
      <c r="M110" s="42"/>
      <c r="N110" s="2"/>
      <c r="O110" s="7"/>
      <c r="P110" s="7"/>
      <c r="Q110" s="7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>
        <v>20210305</v>
      </c>
      <c r="DK110" s="16">
        <v>1</v>
      </c>
      <c r="DL110" s="16">
        <v>1</v>
      </c>
      <c r="DM110" s="2">
        <v>37</v>
      </c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7"/>
      <c r="EJ110" s="7"/>
      <c r="EK110" s="7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>
        <v>20210205</v>
      </c>
      <c r="GE110" s="16">
        <v>1</v>
      </c>
      <c r="GF110" s="16">
        <v>1</v>
      </c>
      <c r="GG110" s="2">
        <v>9</v>
      </c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>
        <v>20210210</v>
      </c>
      <c r="HS110" s="16">
        <v>1</v>
      </c>
      <c r="HT110" s="16">
        <v>1</v>
      </c>
      <c r="HU110" s="2">
        <v>14</v>
      </c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>
        <v>20210204</v>
      </c>
      <c r="JS110" s="16">
        <v>1</v>
      </c>
      <c r="JT110" s="16">
        <v>1</v>
      </c>
      <c r="JU110" s="2">
        <v>8</v>
      </c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>
        <v>20210303</v>
      </c>
      <c r="KM110" s="16">
        <v>1</v>
      </c>
      <c r="KN110" s="16">
        <v>1</v>
      </c>
      <c r="KO110" s="2">
        <v>35</v>
      </c>
      <c r="KP110" s="2"/>
      <c r="KQ110" s="2"/>
      <c r="KR110" s="2"/>
      <c r="KS110" s="2"/>
      <c r="KT110" s="2"/>
      <c r="KU110" s="2"/>
      <c r="KV110" s="2"/>
      <c r="KW110" s="2"/>
      <c r="KX110" s="2">
        <v>20210813</v>
      </c>
      <c r="KY110" s="16">
        <v>1</v>
      </c>
      <c r="KZ110" s="16">
        <v>1</v>
      </c>
      <c r="LA110" s="2">
        <v>198</v>
      </c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16">
        <v>1</v>
      </c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  <c r="MG110" s="2"/>
      <c r="MH110" s="2"/>
      <c r="MI110" s="2"/>
      <c r="MJ110" s="2"/>
      <c r="MK110" s="2"/>
      <c r="ML110" s="2"/>
      <c r="MM110" s="2"/>
      <c r="MN110" s="2"/>
      <c r="MO110" s="2"/>
      <c r="MP110" s="2"/>
      <c r="MQ110" s="2"/>
      <c r="MR110" s="2"/>
      <c r="MS110" s="2"/>
      <c r="MT110" s="2"/>
      <c r="MU110" s="2"/>
      <c r="MV110" s="2"/>
      <c r="MW110" s="2"/>
      <c r="MX110" s="2"/>
      <c r="MY110" s="2"/>
      <c r="MZ110" s="2"/>
      <c r="NA110" s="2"/>
      <c r="NB110" s="2"/>
      <c r="NC110" s="2"/>
      <c r="ND110" s="2"/>
      <c r="NE110" s="2"/>
      <c r="NF110" s="2"/>
      <c r="NG110" s="2"/>
      <c r="NH110" s="2"/>
      <c r="NI110" s="2"/>
      <c r="NJ110" s="2"/>
      <c r="NK110" s="2"/>
      <c r="NL110" s="2"/>
      <c r="NM110" s="2"/>
      <c r="NN110" s="2"/>
      <c r="NO110" s="2"/>
      <c r="NP110" s="2"/>
      <c r="NQ110" s="2"/>
      <c r="NR110" s="2"/>
      <c r="NS110" s="2"/>
      <c r="NT110" s="2"/>
      <c r="NU110" s="2"/>
      <c r="NV110" s="2"/>
      <c r="NW110" s="2"/>
      <c r="NX110" s="2"/>
      <c r="NY110" s="2"/>
      <c r="NZ110" s="2"/>
      <c r="OA110" s="2"/>
      <c r="OB110" s="2"/>
      <c r="OC110" s="2"/>
      <c r="OD110" s="2"/>
      <c r="OE110" s="2"/>
      <c r="OF110" s="2"/>
      <c r="OG110" s="2"/>
      <c r="OH110" s="2"/>
      <c r="OI110" s="2"/>
      <c r="OJ110" s="2"/>
      <c r="OK110" s="2"/>
      <c r="OL110" s="2"/>
      <c r="OM110" s="2"/>
      <c r="ON110" s="2"/>
      <c r="OO110" s="2"/>
      <c r="OP110" s="2"/>
      <c r="OQ110" s="2"/>
      <c r="OR110" s="2"/>
      <c r="OS110" s="2"/>
      <c r="OT110" s="2"/>
      <c r="OU110" s="2"/>
      <c r="OV110" s="2"/>
      <c r="OW110" s="2"/>
      <c r="OX110" s="2"/>
      <c r="OY110" s="2"/>
      <c r="OZ110" s="2"/>
      <c r="PA110" s="2"/>
      <c r="PB110" s="2"/>
      <c r="PC110" s="2"/>
      <c r="PD110" s="2"/>
      <c r="PE110" s="2"/>
      <c r="PF110" s="2"/>
      <c r="PG110" s="2"/>
      <c r="PH110" s="2"/>
      <c r="PI110" s="2"/>
      <c r="PJ110" s="2"/>
      <c r="PK110" s="2"/>
      <c r="PL110" s="2"/>
      <c r="PM110" s="2"/>
      <c r="PN110" s="2"/>
      <c r="PO110" s="2"/>
      <c r="PP110" s="2"/>
      <c r="PQ110" s="2"/>
      <c r="PR110" s="2"/>
      <c r="PS110" s="2"/>
      <c r="PT110" s="2"/>
      <c r="PU110" s="2"/>
      <c r="PV110" s="2"/>
      <c r="PW110" s="2"/>
      <c r="PX110" s="2"/>
      <c r="PY110" s="2"/>
    </row>
    <row r="111" spans="1:441" x14ac:dyDescent="0.15">
      <c r="A111" s="2">
        <v>106</v>
      </c>
      <c r="B111" s="2" t="s">
        <v>189</v>
      </c>
      <c r="C111" s="43" t="s">
        <v>230</v>
      </c>
      <c r="D111" s="2"/>
      <c r="E111" s="2"/>
      <c r="F111" s="2"/>
      <c r="G111" s="2"/>
      <c r="H111" s="2"/>
      <c r="I111" s="8">
        <f t="shared" si="8"/>
        <v>1</v>
      </c>
      <c r="J111" s="8">
        <f t="shared" si="9"/>
        <v>0</v>
      </c>
      <c r="K111" s="42"/>
      <c r="L111" s="42"/>
      <c r="M111" s="42"/>
      <c r="N111" s="2"/>
      <c r="O111" s="7"/>
      <c r="P111" s="7"/>
      <c r="Q111" s="7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35"/>
      <c r="DL111" s="35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7"/>
      <c r="EJ111" s="7"/>
      <c r="EK111" s="7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35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35"/>
      <c r="HT111" s="35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35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35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35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  <c r="MS111" s="2"/>
      <c r="MT111" s="2"/>
      <c r="MU111" s="2"/>
      <c r="MV111" s="2"/>
      <c r="MW111" s="2"/>
      <c r="MX111" s="2"/>
      <c r="MY111" s="2"/>
      <c r="MZ111" s="2"/>
      <c r="NA111" s="2"/>
      <c r="NB111" s="2"/>
      <c r="NC111" s="2"/>
      <c r="ND111" s="2"/>
      <c r="NE111" s="2"/>
      <c r="NF111" s="2"/>
      <c r="NG111" s="2"/>
      <c r="NH111" s="2"/>
      <c r="NI111" s="2"/>
      <c r="NJ111" s="2"/>
      <c r="NK111" s="2"/>
      <c r="NL111" s="2"/>
      <c r="NM111" s="2"/>
      <c r="NN111" s="2"/>
      <c r="NO111" s="2"/>
      <c r="NP111" s="2"/>
      <c r="NQ111" s="2"/>
      <c r="NR111" s="2"/>
      <c r="NS111" s="2"/>
      <c r="NT111" s="2"/>
      <c r="NU111" s="2"/>
      <c r="NV111" s="2"/>
      <c r="NW111" s="2"/>
      <c r="NX111" s="2"/>
      <c r="NY111" s="2"/>
      <c r="NZ111" s="2"/>
      <c r="OA111" s="16">
        <v>1</v>
      </c>
      <c r="OB111" s="2"/>
      <c r="OC111" s="2"/>
      <c r="OD111" s="2"/>
      <c r="OE111" s="2"/>
      <c r="OF111" s="2"/>
      <c r="OG111" s="2"/>
      <c r="OH111" s="2"/>
      <c r="OI111" s="2"/>
      <c r="OJ111" s="2"/>
      <c r="OK111" s="2"/>
      <c r="OL111" s="2"/>
      <c r="OM111" s="2"/>
      <c r="ON111" s="2"/>
      <c r="OO111" s="2"/>
      <c r="OP111" s="2"/>
      <c r="OQ111" s="2"/>
      <c r="OR111" s="2"/>
      <c r="OS111" s="2"/>
      <c r="OT111" s="2"/>
      <c r="OU111" s="2"/>
      <c r="OV111" s="2"/>
      <c r="OW111" s="2"/>
      <c r="OX111" s="2"/>
      <c r="OY111" s="2"/>
      <c r="OZ111" s="2"/>
      <c r="PA111" s="2"/>
      <c r="PB111" s="2"/>
      <c r="PC111" s="2"/>
      <c r="PD111" s="2"/>
      <c r="PE111" s="2"/>
      <c r="PF111" s="2"/>
      <c r="PG111" s="2"/>
      <c r="PH111" s="2"/>
      <c r="PI111" s="2"/>
      <c r="PJ111" s="2"/>
      <c r="PK111" s="2"/>
      <c r="PL111" s="2"/>
      <c r="PM111" s="2"/>
      <c r="PN111" s="2"/>
      <c r="PO111" s="2"/>
      <c r="PP111" s="2"/>
      <c r="PQ111" s="2"/>
      <c r="PR111" s="2"/>
      <c r="PS111" s="2"/>
      <c r="PT111" s="2"/>
      <c r="PU111" s="2"/>
      <c r="PV111" s="2"/>
      <c r="PW111" s="2"/>
      <c r="PX111" s="2"/>
      <c r="PY111" s="2"/>
    </row>
    <row r="112" spans="1:441" x14ac:dyDescent="0.15">
      <c r="A112" s="2">
        <v>107</v>
      </c>
      <c r="B112" s="2" t="s">
        <v>189</v>
      </c>
      <c r="C112" s="43" t="s">
        <v>190</v>
      </c>
      <c r="D112" s="2" t="s">
        <v>144</v>
      </c>
      <c r="E112" s="2">
        <v>20210127</v>
      </c>
      <c r="F112" s="2">
        <v>76</v>
      </c>
      <c r="G112" s="2"/>
      <c r="H112" s="2"/>
      <c r="I112" s="8">
        <f t="shared" si="8"/>
        <v>7</v>
      </c>
      <c r="J112" s="8">
        <f t="shared" si="9"/>
        <v>6</v>
      </c>
      <c r="K112" s="42"/>
      <c r="L112" s="42"/>
      <c r="M112" s="42"/>
      <c r="N112" s="2"/>
      <c r="O112" s="7"/>
      <c r="P112" s="7"/>
      <c r="Q112" s="7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>
        <v>20210305</v>
      </c>
      <c r="DK112" s="16">
        <v>1</v>
      </c>
      <c r="DL112" s="16">
        <v>1</v>
      </c>
      <c r="DM112" s="2">
        <v>37</v>
      </c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7"/>
      <c r="EJ112" s="7"/>
      <c r="EK112" s="7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>
        <v>20210205</v>
      </c>
      <c r="GE112" s="16">
        <v>1</v>
      </c>
      <c r="GF112" s="16">
        <v>1</v>
      </c>
      <c r="GG112" s="2">
        <v>9</v>
      </c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>
        <v>20210210</v>
      </c>
      <c r="HS112" s="16">
        <v>1</v>
      </c>
      <c r="HT112" s="16">
        <v>1</v>
      </c>
      <c r="HU112" s="2">
        <v>14</v>
      </c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>
        <v>20210204</v>
      </c>
      <c r="JS112" s="16">
        <v>1</v>
      </c>
      <c r="JT112" s="16">
        <v>1</v>
      </c>
      <c r="JU112" s="2">
        <v>8</v>
      </c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>
        <v>20210303</v>
      </c>
      <c r="KM112" s="16">
        <v>1</v>
      </c>
      <c r="KN112" s="16">
        <v>1</v>
      </c>
      <c r="KO112" s="2">
        <v>35</v>
      </c>
      <c r="KP112" s="2"/>
      <c r="KQ112" s="2"/>
      <c r="KR112" s="2"/>
      <c r="KS112" s="2"/>
      <c r="KT112" s="2"/>
      <c r="KU112" s="2"/>
      <c r="KV112" s="2"/>
      <c r="KW112" s="2"/>
      <c r="KX112" s="2">
        <v>20210813</v>
      </c>
      <c r="KY112" s="16">
        <v>1</v>
      </c>
      <c r="KZ112" s="16">
        <v>1</v>
      </c>
      <c r="LA112" s="2">
        <v>198</v>
      </c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16">
        <v>1</v>
      </c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</row>
    <row r="113" spans="1:441" x14ac:dyDescent="0.15">
      <c r="A113" s="2">
        <v>108</v>
      </c>
      <c r="B113" s="2" t="s">
        <v>189</v>
      </c>
      <c r="C113" s="43"/>
      <c r="D113" s="2"/>
      <c r="E113" s="2"/>
      <c r="F113" s="2"/>
      <c r="G113" s="2"/>
      <c r="H113" s="2"/>
      <c r="I113" s="8">
        <f t="shared" si="8"/>
        <v>1</v>
      </c>
      <c r="J113" s="8">
        <f t="shared" si="9"/>
        <v>0</v>
      </c>
      <c r="K113" s="42"/>
      <c r="L113" s="42"/>
      <c r="M113" s="42"/>
      <c r="N113" s="2"/>
      <c r="O113" s="7"/>
      <c r="P113" s="7"/>
      <c r="Q113" s="7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35"/>
      <c r="DL113" s="35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7"/>
      <c r="EJ113" s="7"/>
      <c r="EK113" s="7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35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35"/>
      <c r="HT113" s="35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35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35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35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  <c r="MG113" s="2"/>
      <c r="MH113" s="2"/>
      <c r="MI113" s="2"/>
      <c r="MJ113" s="2"/>
      <c r="MK113" s="2"/>
      <c r="ML113" s="2"/>
      <c r="MM113" s="2"/>
      <c r="MN113" s="2"/>
      <c r="MO113" s="2"/>
      <c r="MP113" s="2"/>
      <c r="MQ113" s="2"/>
      <c r="MR113" s="2"/>
      <c r="MS113" s="2"/>
      <c r="MT113" s="2"/>
      <c r="MU113" s="2"/>
      <c r="MV113" s="2"/>
      <c r="MW113" s="2"/>
      <c r="MX113" s="2"/>
      <c r="MY113" s="2"/>
      <c r="MZ113" s="2"/>
      <c r="NA113" s="2"/>
      <c r="NB113" s="2"/>
      <c r="NC113" s="2"/>
      <c r="ND113" s="2"/>
      <c r="NE113" s="2"/>
      <c r="NF113" s="2"/>
      <c r="NG113" s="2"/>
      <c r="NH113" s="2"/>
      <c r="NI113" s="2"/>
      <c r="NJ113" s="2"/>
      <c r="NK113" s="2"/>
      <c r="NL113" s="2"/>
      <c r="NM113" s="2"/>
      <c r="NN113" s="2"/>
      <c r="NO113" s="2"/>
      <c r="NP113" s="2"/>
      <c r="NQ113" s="2"/>
      <c r="NR113" s="2"/>
      <c r="NS113" s="2"/>
      <c r="NT113" s="2"/>
      <c r="NU113" s="2"/>
      <c r="NV113" s="2"/>
      <c r="NW113" s="2"/>
      <c r="NX113" s="2"/>
      <c r="NY113" s="2"/>
      <c r="NZ113" s="2"/>
      <c r="OA113" s="16">
        <v>1</v>
      </c>
      <c r="OB113" s="2"/>
      <c r="OC113" s="2"/>
      <c r="OD113" s="2"/>
      <c r="OE113" s="2"/>
      <c r="OF113" s="2"/>
      <c r="OG113" s="2"/>
      <c r="OH113" s="2"/>
      <c r="OI113" s="2"/>
      <c r="OJ113" s="2"/>
      <c r="OK113" s="2"/>
      <c r="OL113" s="2"/>
      <c r="OM113" s="2"/>
      <c r="ON113" s="2"/>
      <c r="OO113" s="2"/>
      <c r="OP113" s="2"/>
      <c r="OQ113" s="2"/>
      <c r="OR113" s="2"/>
      <c r="OS113" s="2"/>
      <c r="OT113" s="2"/>
      <c r="OU113" s="2"/>
      <c r="OV113" s="2"/>
      <c r="OW113" s="2"/>
      <c r="OX113" s="2"/>
      <c r="OY113" s="2"/>
      <c r="OZ113" s="2"/>
      <c r="PA113" s="2"/>
      <c r="PB113" s="2"/>
      <c r="PC113" s="2"/>
      <c r="PD113" s="2"/>
      <c r="PE113" s="2"/>
      <c r="PF113" s="2"/>
      <c r="PG113" s="2"/>
      <c r="PH113" s="2"/>
      <c r="PI113" s="2"/>
      <c r="PJ113" s="2"/>
      <c r="PK113" s="2"/>
      <c r="PL113" s="2"/>
      <c r="PM113" s="2"/>
      <c r="PN113" s="2"/>
      <c r="PO113" s="2"/>
      <c r="PP113" s="2"/>
      <c r="PQ113" s="2"/>
      <c r="PR113" s="2"/>
      <c r="PS113" s="2"/>
      <c r="PT113" s="2"/>
      <c r="PU113" s="2"/>
      <c r="PV113" s="2"/>
      <c r="PW113" s="2"/>
      <c r="PX113" s="2"/>
      <c r="PY113" s="2"/>
    </row>
    <row r="114" spans="1:441" x14ac:dyDescent="0.15">
      <c r="A114" s="2">
        <v>109</v>
      </c>
      <c r="B114" s="2" t="s">
        <v>189</v>
      </c>
      <c r="C114" s="43" t="s">
        <v>190</v>
      </c>
      <c r="D114" s="2" t="s">
        <v>144</v>
      </c>
      <c r="E114" s="2">
        <v>20210127</v>
      </c>
      <c r="F114" s="2">
        <v>77</v>
      </c>
      <c r="G114" s="2">
        <v>20210210</v>
      </c>
      <c r="H114" s="2">
        <v>1116107</v>
      </c>
      <c r="I114" s="8">
        <f t="shared" si="8"/>
        <v>1</v>
      </c>
      <c r="J114" s="8">
        <f t="shared" si="9"/>
        <v>1</v>
      </c>
      <c r="K114" s="42">
        <v>14</v>
      </c>
      <c r="L114" s="42">
        <v>1</v>
      </c>
      <c r="M114" s="42"/>
      <c r="N114" s="2"/>
      <c r="O114" s="7"/>
      <c r="P114" s="7"/>
      <c r="Q114" s="7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7"/>
      <c r="EJ114" s="7"/>
      <c r="EK114" s="7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>
        <v>20210210</v>
      </c>
      <c r="HS114" s="16">
        <v>1</v>
      </c>
      <c r="HT114" s="16">
        <v>1</v>
      </c>
      <c r="HU114" s="2">
        <v>14</v>
      </c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  <c r="LL114" s="2"/>
      <c r="LM114" s="2"/>
      <c r="LN114" s="2"/>
      <c r="LO114" s="2"/>
      <c r="LP114" s="2"/>
      <c r="LQ114" s="2"/>
      <c r="LR114" s="2"/>
      <c r="LS114" s="2"/>
      <c r="LT114" s="2"/>
      <c r="LU114" s="2"/>
      <c r="LV114" s="2"/>
      <c r="LW114" s="2"/>
      <c r="LX114" s="2"/>
      <c r="LY114" s="2"/>
      <c r="LZ114" s="2"/>
      <c r="MA114" s="2"/>
      <c r="MB114" s="2"/>
      <c r="MC114" s="2"/>
      <c r="MD114" s="2"/>
      <c r="ME114" s="2"/>
      <c r="MF114" s="2"/>
      <c r="MG114" s="2"/>
      <c r="MH114" s="2"/>
      <c r="MI114" s="2"/>
      <c r="MJ114" s="2"/>
      <c r="MK114" s="2"/>
      <c r="ML114" s="2"/>
      <c r="MM114" s="2"/>
      <c r="MN114" s="2"/>
      <c r="MO114" s="2"/>
      <c r="MP114" s="2"/>
      <c r="MQ114" s="2"/>
      <c r="MR114" s="2"/>
      <c r="MS114" s="2"/>
      <c r="MT114" s="2"/>
      <c r="MU114" s="2"/>
      <c r="MV114" s="2"/>
      <c r="MW114" s="2"/>
      <c r="MX114" s="2"/>
      <c r="MY114" s="2"/>
      <c r="MZ114" s="2"/>
      <c r="NA114" s="2"/>
      <c r="NB114" s="2"/>
      <c r="NC114" s="2"/>
      <c r="ND114" s="2"/>
      <c r="NE114" s="2"/>
      <c r="NF114" s="2"/>
      <c r="NG114" s="2"/>
      <c r="NH114" s="2"/>
      <c r="NI114" s="2"/>
      <c r="NJ114" s="2"/>
      <c r="NK114" s="2"/>
      <c r="NL114" s="2"/>
      <c r="NM114" s="2"/>
      <c r="NN114" s="2"/>
      <c r="NO114" s="2"/>
      <c r="NP114" s="2"/>
      <c r="NQ114" s="2"/>
      <c r="NR114" s="2"/>
      <c r="NS114" s="2"/>
      <c r="NT114" s="2"/>
      <c r="NU114" s="2"/>
      <c r="NV114" s="2"/>
      <c r="NW114" s="2"/>
      <c r="NX114" s="2"/>
      <c r="NY114" s="2"/>
      <c r="NZ114" s="2"/>
      <c r="OA114" s="2"/>
      <c r="OB114" s="2"/>
      <c r="OC114" s="2"/>
      <c r="OD114" s="2"/>
      <c r="OE114" s="2"/>
      <c r="OF114" s="2"/>
      <c r="OG114" s="2"/>
      <c r="OH114" s="2"/>
      <c r="OI114" s="2"/>
      <c r="OJ114" s="2"/>
      <c r="OK114" s="2"/>
      <c r="OL114" s="2"/>
      <c r="OM114" s="2"/>
      <c r="ON114" s="2"/>
      <c r="OO114" s="2"/>
      <c r="OP114" s="2"/>
      <c r="OQ114" s="2"/>
      <c r="OR114" s="2"/>
      <c r="OS114" s="2"/>
      <c r="OT114" s="2"/>
      <c r="OU114" s="2"/>
      <c r="OV114" s="2"/>
      <c r="OW114" s="2"/>
      <c r="OX114" s="2"/>
      <c r="OY114" s="2"/>
      <c r="OZ114" s="2"/>
      <c r="PA114" s="2"/>
      <c r="PB114" s="2"/>
      <c r="PC114" s="2"/>
      <c r="PD114" s="2"/>
      <c r="PE114" s="2"/>
      <c r="PF114" s="2"/>
      <c r="PG114" s="2"/>
      <c r="PH114" s="2"/>
      <c r="PI114" s="2"/>
      <c r="PJ114" s="2"/>
      <c r="PK114" s="2"/>
      <c r="PL114" s="2"/>
      <c r="PM114" s="2"/>
      <c r="PN114" s="2"/>
      <c r="PO114" s="2"/>
      <c r="PP114" s="2"/>
      <c r="PQ114" s="2"/>
      <c r="PR114" s="2"/>
      <c r="PS114" s="2"/>
      <c r="PT114" s="2"/>
      <c r="PU114" s="2"/>
      <c r="PV114" s="2"/>
      <c r="PW114" s="2"/>
      <c r="PX114" s="2"/>
      <c r="PY114" s="2"/>
    </row>
    <row r="115" spans="1:441" x14ac:dyDescent="0.15">
      <c r="A115" s="2">
        <v>110</v>
      </c>
      <c r="B115" s="2" t="s">
        <v>189</v>
      </c>
      <c r="C115" s="43"/>
      <c r="D115" s="2"/>
      <c r="E115" s="2"/>
      <c r="F115" s="2"/>
      <c r="G115" s="2"/>
      <c r="H115" s="2"/>
      <c r="I115" s="8">
        <f t="shared" si="8"/>
        <v>1</v>
      </c>
      <c r="J115" s="8">
        <f t="shared" si="9"/>
        <v>0</v>
      </c>
      <c r="K115" s="42"/>
      <c r="L115" s="42"/>
      <c r="M115" s="42"/>
      <c r="N115" s="2"/>
      <c r="O115" s="7"/>
      <c r="P115" s="7"/>
      <c r="Q115" s="7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7"/>
      <c r="EJ115" s="7"/>
      <c r="EK115" s="7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35"/>
      <c r="HT115" s="35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  <c r="LL115" s="2"/>
      <c r="LM115" s="2"/>
      <c r="LN115" s="2"/>
      <c r="LO115" s="2"/>
      <c r="LP115" s="2"/>
      <c r="LQ115" s="2"/>
      <c r="LR115" s="2"/>
      <c r="LS115" s="2"/>
      <c r="LT115" s="2"/>
      <c r="LU115" s="2"/>
      <c r="LV115" s="2"/>
      <c r="LW115" s="2"/>
      <c r="LX115" s="2"/>
      <c r="LY115" s="2"/>
      <c r="LZ115" s="2"/>
      <c r="MA115" s="2"/>
      <c r="MB115" s="2"/>
      <c r="MC115" s="2"/>
      <c r="MD115" s="2"/>
      <c r="ME115" s="2"/>
      <c r="MF115" s="2"/>
      <c r="MG115" s="2"/>
      <c r="MH115" s="2"/>
      <c r="MI115" s="2"/>
      <c r="MJ115" s="2"/>
      <c r="MK115" s="2"/>
      <c r="ML115" s="2"/>
      <c r="MM115" s="2"/>
      <c r="MN115" s="2"/>
      <c r="MO115" s="2"/>
      <c r="MP115" s="2"/>
      <c r="MQ115" s="2"/>
      <c r="MR115" s="2"/>
      <c r="MS115" s="2"/>
      <c r="MT115" s="2"/>
      <c r="MU115" s="2"/>
      <c r="MV115" s="2"/>
      <c r="MW115" s="2"/>
      <c r="MX115" s="2"/>
      <c r="MY115" s="2"/>
      <c r="MZ115" s="2"/>
      <c r="NA115" s="2"/>
      <c r="NB115" s="2"/>
      <c r="NC115" s="2"/>
      <c r="ND115" s="2"/>
      <c r="NE115" s="2"/>
      <c r="NF115" s="2"/>
      <c r="NG115" s="2"/>
      <c r="NH115" s="2"/>
      <c r="NI115" s="2"/>
      <c r="NJ115" s="2"/>
      <c r="NK115" s="2"/>
      <c r="NL115" s="2"/>
      <c r="NM115" s="2"/>
      <c r="NN115" s="2"/>
      <c r="NO115" s="2"/>
      <c r="NP115" s="2"/>
      <c r="NQ115" s="2"/>
      <c r="NR115" s="2"/>
      <c r="NS115" s="2"/>
      <c r="NT115" s="2"/>
      <c r="NU115" s="2"/>
      <c r="NV115" s="2"/>
      <c r="NW115" s="2"/>
      <c r="NX115" s="2"/>
      <c r="NY115" s="2"/>
      <c r="NZ115" s="2"/>
      <c r="OA115" s="16">
        <v>1</v>
      </c>
      <c r="OB115" s="2"/>
      <c r="OC115" s="2"/>
      <c r="OD115" s="2"/>
      <c r="OE115" s="2"/>
      <c r="OF115" s="2"/>
      <c r="OG115" s="2"/>
      <c r="OH115" s="2"/>
      <c r="OI115" s="2"/>
      <c r="OJ115" s="2"/>
      <c r="OK115" s="2"/>
      <c r="OL115" s="2"/>
      <c r="OM115" s="2"/>
      <c r="ON115" s="2"/>
      <c r="OO115" s="2"/>
      <c r="OP115" s="2"/>
      <c r="OQ115" s="2"/>
      <c r="OR115" s="2"/>
      <c r="OS115" s="2"/>
      <c r="OT115" s="2"/>
      <c r="OU115" s="2"/>
      <c r="OV115" s="2"/>
      <c r="OW115" s="2"/>
      <c r="OX115" s="2"/>
      <c r="OY115" s="2"/>
      <c r="OZ115" s="2"/>
      <c r="PA115" s="2"/>
      <c r="PB115" s="2"/>
      <c r="PC115" s="2"/>
      <c r="PD115" s="2"/>
      <c r="PE115" s="2"/>
      <c r="PF115" s="2"/>
      <c r="PG115" s="2"/>
      <c r="PH115" s="2"/>
      <c r="PI115" s="2"/>
      <c r="PJ115" s="2"/>
      <c r="PK115" s="2"/>
      <c r="PL115" s="2"/>
      <c r="PM115" s="2"/>
      <c r="PN115" s="2"/>
      <c r="PO115" s="2"/>
      <c r="PP115" s="2"/>
      <c r="PQ115" s="2"/>
      <c r="PR115" s="2"/>
      <c r="PS115" s="2"/>
      <c r="PT115" s="2"/>
      <c r="PU115" s="2"/>
      <c r="PV115" s="2"/>
      <c r="PW115" s="2"/>
      <c r="PX115" s="2"/>
      <c r="PY115" s="2"/>
    </row>
    <row r="116" spans="1:441" x14ac:dyDescent="0.15">
      <c r="A116" s="2">
        <v>111</v>
      </c>
      <c r="B116" s="2" t="s">
        <v>189</v>
      </c>
      <c r="C116" s="43" t="s">
        <v>190</v>
      </c>
      <c r="D116" s="2" t="s">
        <v>193</v>
      </c>
      <c r="E116" s="2">
        <v>20210127</v>
      </c>
      <c r="F116" s="2">
        <v>78</v>
      </c>
      <c r="G116" s="2"/>
      <c r="H116" s="2"/>
      <c r="I116" s="8">
        <f t="shared" si="8"/>
        <v>8</v>
      </c>
      <c r="J116" s="8">
        <f t="shared" si="9"/>
        <v>7</v>
      </c>
      <c r="K116" s="42"/>
      <c r="L116" s="42"/>
      <c r="M116" s="42"/>
      <c r="N116" s="2"/>
      <c r="O116" s="7"/>
      <c r="P116" s="7"/>
      <c r="Q116" s="7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>
        <v>20210224</v>
      </c>
      <c r="DK116" s="16">
        <v>1</v>
      </c>
      <c r="DL116" s="16">
        <v>1</v>
      </c>
      <c r="DM116" s="2">
        <v>28</v>
      </c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7"/>
      <c r="EJ116" s="7"/>
      <c r="EK116" s="7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>
        <v>20210205</v>
      </c>
      <c r="GE116" s="16">
        <v>1</v>
      </c>
      <c r="GF116" s="16">
        <v>1</v>
      </c>
      <c r="GG116" s="2">
        <v>9</v>
      </c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>
        <v>20210210</v>
      </c>
      <c r="HS116" s="16">
        <v>1</v>
      </c>
      <c r="HT116" s="16">
        <v>1</v>
      </c>
      <c r="HU116" s="2">
        <v>14</v>
      </c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>
        <v>20210913</v>
      </c>
      <c r="JS116" s="16">
        <v>1</v>
      </c>
      <c r="JT116" s="16">
        <v>1</v>
      </c>
      <c r="JU116" s="2">
        <v>229</v>
      </c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>
        <v>20210303</v>
      </c>
      <c r="KM116" s="16">
        <v>1</v>
      </c>
      <c r="KN116" s="16">
        <v>1</v>
      </c>
      <c r="KO116" s="2">
        <v>35</v>
      </c>
      <c r="KP116" s="2"/>
      <c r="KQ116" s="2"/>
      <c r="KR116" s="2"/>
      <c r="KS116" s="2"/>
      <c r="KT116" s="2"/>
      <c r="KU116" s="2"/>
      <c r="KV116" s="2"/>
      <c r="KW116" s="2"/>
      <c r="KX116" s="2">
        <v>20210813</v>
      </c>
      <c r="KY116" s="16">
        <v>1</v>
      </c>
      <c r="KZ116" s="16">
        <v>1</v>
      </c>
      <c r="LA116" s="2">
        <v>198</v>
      </c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16">
        <v>1</v>
      </c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>
        <v>20210212</v>
      </c>
      <c r="MQ116" s="16">
        <v>1</v>
      </c>
      <c r="MR116" s="16">
        <v>1</v>
      </c>
      <c r="MS116" s="2">
        <v>16</v>
      </c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</row>
    <row r="117" spans="1:441" x14ac:dyDescent="0.15">
      <c r="A117" s="2">
        <v>112</v>
      </c>
      <c r="B117" s="2" t="s">
        <v>191</v>
      </c>
      <c r="C117" s="43" t="s">
        <v>140</v>
      </c>
      <c r="D117" s="2" t="s">
        <v>141</v>
      </c>
      <c r="E117" s="2">
        <v>20210129</v>
      </c>
      <c r="F117" s="2">
        <v>194121</v>
      </c>
      <c r="G117" s="2"/>
      <c r="H117" s="2"/>
      <c r="I117" s="8">
        <f t="shared" si="8"/>
        <v>6</v>
      </c>
      <c r="J117" s="8">
        <f t="shared" si="9"/>
        <v>4</v>
      </c>
      <c r="K117" s="42"/>
      <c r="L117" s="42"/>
      <c r="M117" s="42"/>
      <c r="N117" s="2"/>
      <c r="O117" s="7"/>
      <c r="P117" s="7"/>
      <c r="Q117" s="7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7"/>
      <c r="EJ117" s="7"/>
      <c r="EK117" s="7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>
        <v>20210210</v>
      </c>
      <c r="HS117" s="16">
        <v>1</v>
      </c>
      <c r="HT117" s="16">
        <v>1</v>
      </c>
      <c r="HU117" s="2">
        <v>12</v>
      </c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>
        <v>20210205</v>
      </c>
      <c r="JS117" s="16">
        <v>1</v>
      </c>
      <c r="JT117" s="16">
        <v>1</v>
      </c>
      <c r="JU117" s="2">
        <v>7</v>
      </c>
      <c r="JV117" s="2"/>
      <c r="JW117" s="2"/>
      <c r="JX117" s="2"/>
      <c r="JY117" s="2"/>
      <c r="JZ117" s="2"/>
      <c r="KA117" s="2"/>
      <c r="KB117" s="2"/>
      <c r="KC117" s="2"/>
      <c r="KD117" s="2"/>
      <c r="KE117" s="16">
        <v>1</v>
      </c>
      <c r="KF117" s="2"/>
      <c r="KG117" s="2"/>
      <c r="KH117" s="2"/>
      <c r="KI117" s="2"/>
      <c r="KJ117" s="2"/>
      <c r="KK117" s="2"/>
      <c r="KL117" s="2"/>
      <c r="KM117" s="16">
        <v>1</v>
      </c>
      <c r="KN117" s="2"/>
      <c r="KO117" s="2"/>
      <c r="KP117" s="2"/>
      <c r="KQ117" s="2"/>
      <c r="KR117" s="2"/>
      <c r="KS117" s="2"/>
      <c r="KT117" s="2">
        <v>20210205</v>
      </c>
      <c r="KU117" s="16">
        <v>1</v>
      </c>
      <c r="KV117" s="16">
        <v>1</v>
      </c>
      <c r="KW117" s="2">
        <v>7</v>
      </c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>
        <v>20210322</v>
      </c>
      <c r="MQ117" s="16">
        <v>1</v>
      </c>
      <c r="MR117" s="16">
        <v>1</v>
      </c>
      <c r="MS117" s="2">
        <v>52</v>
      </c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</row>
    <row r="118" spans="1:441" x14ac:dyDescent="0.15">
      <c r="A118" s="2">
        <v>113</v>
      </c>
      <c r="B118" s="2" t="s">
        <v>196</v>
      </c>
      <c r="C118" s="43" t="s">
        <v>140</v>
      </c>
      <c r="D118" s="2" t="s">
        <v>141</v>
      </c>
      <c r="E118" s="2">
        <v>20210129</v>
      </c>
      <c r="F118" s="2">
        <v>194400</v>
      </c>
      <c r="G118" s="2"/>
      <c r="H118" s="2"/>
      <c r="I118" s="8">
        <f t="shared" si="8"/>
        <v>9</v>
      </c>
      <c r="J118" s="8">
        <f t="shared" si="9"/>
        <v>5</v>
      </c>
      <c r="K118" s="42"/>
      <c r="L118" s="42"/>
      <c r="M118" s="42"/>
      <c r="N118" s="2"/>
      <c r="O118" s="7"/>
      <c r="P118" s="7"/>
      <c r="Q118" s="7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7"/>
      <c r="EJ118" s="7"/>
      <c r="EK118" s="7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16">
        <v>1</v>
      </c>
      <c r="FX118" s="2"/>
      <c r="FY118" s="2"/>
      <c r="FZ118" s="2"/>
      <c r="GA118" s="16">
        <v>1</v>
      </c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>
        <v>20210210</v>
      </c>
      <c r="HS118" s="16">
        <v>1</v>
      </c>
      <c r="HT118" s="16">
        <v>1</v>
      </c>
      <c r="HU118" s="2">
        <v>12</v>
      </c>
      <c r="HV118" s="2"/>
      <c r="HW118" s="2"/>
      <c r="HX118" s="2"/>
      <c r="HY118" s="2"/>
      <c r="HZ118" s="2"/>
      <c r="IA118" s="2"/>
      <c r="IB118" s="2"/>
      <c r="IC118" s="2"/>
      <c r="ID118" s="2">
        <v>20210301</v>
      </c>
      <c r="IE118" s="16">
        <v>1</v>
      </c>
      <c r="IF118" s="16">
        <v>1</v>
      </c>
      <c r="IG118" s="2">
        <v>31</v>
      </c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>
        <v>20210205</v>
      </c>
      <c r="JS118" s="16">
        <v>1</v>
      </c>
      <c r="JT118" s="16">
        <v>1</v>
      </c>
      <c r="JU118" s="2">
        <v>7</v>
      </c>
      <c r="JV118" s="2"/>
      <c r="JW118" s="2"/>
      <c r="JX118" s="2"/>
      <c r="JY118" s="2"/>
      <c r="JZ118" s="2"/>
      <c r="KA118" s="2"/>
      <c r="KB118" s="2"/>
      <c r="KC118" s="2"/>
      <c r="KD118" s="2"/>
      <c r="KE118" s="16">
        <v>1</v>
      </c>
      <c r="KF118" s="2"/>
      <c r="KG118" s="2"/>
      <c r="KH118" s="2"/>
      <c r="KI118" s="2"/>
      <c r="KJ118" s="2"/>
      <c r="KK118" s="2"/>
      <c r="KL118" s="2"/>
      <c r="KM118" s="16">
        <v>1</v>
      </c>
      <c r="KN118" s="2"/>
      <c r="KO118" s="2"/>
      <c r="KP118" s="2"/>
      <c r="KQ118" s="2"/>
      <c r="KR118" s="2"/>
      <c r="KS118" s="2"/>
      <c r="KT118" s="2">
        <v>20210624</v>
      </c>
      <c r="KU118" s="16">
        <v>1</v>
      </c>
      <c r="KV118" s="16">
        <v>1</v>
      </c>
      <c r="KW118" s="2">
        <v>146</v>
      </c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>
        <v>20210302</v>
      </c>
      <c r="MQ118" s="16">
        <v>1</v>
      </c>
      <c r="MR118" s="16">
        <v>1</v>
      </c>
      <c r="MS118" s="2">
        <v>32</v>
      </c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</row>
    <row r="119" spans="1:441" x14ac:dyDescent="0.15">
      <c r="A119" s="2">
        <v>114</v>
      </c>
      <c r="B119" s="2" t="s">
        <v>196</v>
      </c>
      <c r="C119" s="43" t="s">
        <v>269</v>
      </c>
      <c r="D119" s="2" t="s">
        <v>141</v>
      </c>
      <c r="E119" s="2">
        <v>20210310</v>
      </c>
      <c r="F119" s="2">
        <v>590397</v>
      </c>
      <c r="G119" s="2"/>
      <c r="H119" s="2"/>
      <c r="I119" s="8">
        <f t="shared" si="8"/>
        <v>1</v>
      </c>
      <c r="J119" s="8">
        <f t="shared" si="9"/>
        <v>1</v>
      </c>
      <c r="K119" s="42">
        <v>85</v>
      </c>
      <c r="L119" s="42"/>
      <c r="M119" s="42"/>
      <c r="N119" s="2"/>
      <c r="O119" s="7"/>
      <c r="P119" s="7"/>
      <c r="Q119" s="7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7"/>
      <c r="EJ119" s="7"/>
      <c r="EK119" s="7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35"/>
      <c r="FX119" s="2"/>
      <c r="FY119" s="2"/>
      <c r="FZ119" s="2"/>
      <c r="GA119" s="35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35"/>
      <c r="HT119" s="35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16"/>
      <c r="IF119" s="16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35"/>
      <c r="JT119" s="35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35"/>
      <c r="KF119" s="2"/>
      <c r="KG119" s="2"/>
      <c r="KH119" s="2"/>
      <c r="KI119" s="2"/>
      <c r="KJ119" s="2"/>
      <c r="KK119" s="2"/>
      <c r="KL119" s="2"/>
      <c r="KM119" s="35"/>
      <c r="KN119" s="2"/>
      <c r="KO119" s="2"/>
      <c r="KP119" s="2">
        <v>20210603</v>
      </c>
      <c r="KQ119" s="16">
        <v>1</v>
      </c>
      <c r="KR119" s="16">
        <v>1</v>
      </c>
      <c r="KS119" s="2">
        <v>85</v>
      </c>
      <c r="KT119" s="2"/>
      <c r="KU119" s="35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35"/>
      <c r="MR119" s="35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</row>
    <row r="120" spans="1:441" x14ac:dyDescent="0.15">
      <c r="A120" s="2">
        <v>115</v>
      </c>
      <c r="B120" s="2" t="s">
        <v>196</v>
      </c>
      <c r="C120" s="43" t="s">
        <v>140</v>
      </c>
      <c r="D120" s="2" t="s">
        <v>141</v>
      </c>
      <c r="E120" s="2">
        <v>20210215</v>
      </c>
      <c r="F120" s="2">
        <v>284303</v>
      </c>
      <c r="G120" s="2"/>
      <c r="H120" s="2"/>
      <c r="I120" s="8">
        <f t="shared" si="8"/>
        <v>3</v>
      </c>
      <c r="J120" s="8">
        <f t="shared" si="9"/>
        <v>2</v>
      </c>
      <c r="K120" s="42"/>
      <c r="L120" s="42"/>
      <c r="M120" s="42"/>
      <c r="N120" s="2"/>
      <c r="O120" s="7"/>
      <c r="P120" s="7"/>
      <c r="Q120" s="7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>
        <v>20210310</v>
      </c>
      <c r="DK120" s="16">
        <v>1</v>
      </c>
      <c r="DL120" s="16">
        <v>1</v>
      </c>
      <c r="DM120" s="2">
        <v>23</v>
      </c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7"/>
      <c r="EJ120" s="7"/>
      <c r="EK120" s="7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35"/>
      <c r="FX120" s="2"/>
      <c r="FY120" s="2"/>
      <c r="FZ120" s="2"/>
      <c r="GA120" s="35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35"/>
      <c r="HT120" s="35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35"/>
      <c r="IF120" s="35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35"/>
      <c r="KF120" s="2"/>
      <c r="KG120" s="2"/>
      <c r="KH120" s="2"/>
      <c r="KI120" s="2"/>
      <c r="KJ120" s="2"/>
      <c r="KK120" s="2"/>
      <c r="KL120" s="2"/>
      <c r="KM120" s="16">
        <v>1</v>
      </c>
      <c r="KN120" s="2"/>
      <c r="KO120" s="2"/>
      <c r="KP120" s="2"/>
      <c r="KQ120" s="2"/>
      <c r="KR120" s="2"/>
      <c r="KS120" s="2"/>
      <c r="KT120" s="2">
        <v>20210603</v>
      </c>
      <c r="KU120" s="16">
        <v>1</v>
      </c>
      <c r="KV120" s="16">
        <v>1</v>
      </c>
      <c r="KW120" s="2">
        <v>108</v>
      </c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35"/>
      <c r="MR120" s="35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</row>
    <row r="121" spans="1:441" x14ac:dyDescent="0.15">
      <c r="A121" s="2">
        <v>116</v>
      </c>
      <c r="B121" s="2" t="s">
        <v>196</v>
      </c>
      <c r="C121" s="43" t="s">
        <v>269</v>
      </c>
      <c r="D121" s="2" t="s">
        <v>141</v>
      </c>
      <c r="E121" s="2">
        <v>20210310</v>
      </c>
      <c r="F121" s="2">
        <v>590397</v>
      </c>
      <c r="G121" s="2"/>
      <c r="H121" s="2"/>
      <c r="I121" s="8">
        <f t="shared" si="8"/>
        <v>1</v>
      </c>
      <c r="J121" s="8">
        <f t="shared" si="9"/>
        <v>0</v>
      </c>
      <c r="K121" s="42"/>
      <c r="L121" s="42"/>
      <c r="M121" s="42"/>
      <c r="N121" s="2"/>
      <c r="O121" s="7"/>
      <c r="P121" s="7"/>
      <c r="Q121" s="7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35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7"/>
      <c r="EJ121" s="7"/>
      <c r="EK121" s="7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35"/>
      <c r="FX121" s="2"/>
      <c r="FY121" s="2"/>
      <c r="FZ121" s="2"/>
      <c r="GA121" s="35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35"/>
      <c r="HT121" s="35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35"/>
      <c r="IF121" s="35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35"/>
      <c r="KF121" s="2"/>
      <c r="KG121" s="2"/>
      <c r="KH121" s="2"/>
      <c r="KI121" s="2"/>
      <c r="KJ121" s="2"/>
      <c r="KK121" s="2"/>
      <c r="KL121" s="2"/>
      <c r="KM121" s="35"/>
      <c r="KN121" s="2"/>
      <c r="KO121" s="2"/>
      <c r="KP121" s="2"/>
      <c r="KQ121" s="16">
        <v>1</v>
      </c>
      <c r="KR121" s="2"/>
      <c r="KS121" s="2"/>
      <c r="KT121" s="2"/>
      <c r="KU121" s="35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  <c r="MG121" s="2"/>
      <c r="MH121" s="2"/>
      <c r="MI121" s="2"/>
      <c r="MJ121" s="2"/>
      <c r="MK121" s="2"/>
      <c r="ML121" s="2"/>
      <c r="MM121" s="2"/>
      <c r="MN121" s="2"/>
      <c r="MO121" s="2"/>
      <c r="MP121" s="2"/>
      <c r="MQ121" s="35"/>
      <c r="MR121" s="35"/>
      <c r="MS121" s="2"/>
      <c r="MT121" s="2"/>
      <c r="MU121" s="2"/>
      <c r="MV121" s="2"/>
      <c r="MW121" s="2"/>
      <c r="MX121" s="2"/>
      <c r="MY121" s="2"/>
      <c r="MZ121" s="2"/>
      <c r="NA121" s="2"/>
      <c r="NB121" s="2"/>
      <c r="NC121" s="2"/>
      <c r="ND121" s="2"/>
      <c r="NE121" s="2"/>
      <c r="NF121" s="2"/>
      <c r="NG121" s="2"/>
      <c r="NH121" s="2"/>
      <c r="NI121" s="2"/>
      <c r="NJ121" s="2"/>
      <c r="NK121" s="2"/>
      <c r="NL121" s="2"/>
      <c r="NM121" s="2"/>
      <c r="NN121" s="2"/>
      <c r="NO121" s="2"/>
      <c r="NP121" s="2"/>
      <c r="NQ121" s="2"/>
      <c r="NR121" s="2"/>
      <c r="NS121" s="2"/>
      <c r="NT121" s="2"/>
      <c r="NU121" s="2"/>
      <c r="NV121" s="2"/>
      <c r="NW121" s="2"/>
      <c r="NX121" s="2"/>
      <c r="NY121" s="2"/>
      <c r="NZ121" s="2"/>
      <c r="OA121" s="2"/>
      <c r="OB121" s="2"/>
      <c r="OC121" s="2"/>
      <c r="OD121" s="2"/>
      <c r="OE121" s="2"/>
      <c r="OF121" s="2"/>
      <c r="OG121" s="2"/>
      <c r="OH121" s="2"/>
      <c r="OI121" s="2"/>
      <c r="OJ121" s="2"/>
      <c r="OK121" s="2"/>
      <c r="OL121" s="2"/>
      <c r="OM121" s="2"/>
      <c r="ON121" s="2"/>
      <c r="OO121" s="2"/>
      <c r="OP121" s="2"/>
      <c r="OQ121" s="2"/>
      <c r="OR121" s="2"/>
      <c r="OS121" s="2"/>
      <c r="OT121" s="2"/>
      <c r="OU121" s="2"/>
      <c r="OV121" s="2"/>
      <c r="OW121" s="2"/>
      <c r="OX121" s="2"/>
      <c r="OY121" s="2"/>
      <c r="OZ121" s="2"/>
      <c r="PA121" s="2"/>
      <c r="PB121" s="2"/>
      <c r="PC121" s="2"/>
      <c r="PD121" s="2"/>
      <c r="PE121" s="2"/>
      <c r="PF121" s="2"/>
      <c r="PG121" s="2"/>
      <c r="PH121" s="2"/>
      <c r="PI121" s="2"/>
      <c r="PJ121" s="2"/>
      <c r="PK121" s="2"/>
      <c r="PL121" s="2"/>
      <c r="PM121" s="2"/>
      <c r="PN121" s="2"/>
      <c r="PO121" s="2"/>
      <c r="PP121" s="2"/>
      <c r="PQ121" s="2"/>
      <c r="PR121" s="2"/>
      <c r="PS121" s="2"/>
      <c r="PT121" s="2"/>
      <c r="PU121" s="2"/>
      <c r="PV121" s="2"/>
      <c r="PW121" s="2"/>
      <c r="PX121" s="2"/>
      <c r="PY121" s="2"/>
    </row>
    <row r="122" spans="1:441" x14ac:dyDescent="0.15">
      <c r="A122" s="2">
        <v>117</v>
      </c>
      <c r="B122" s="2" t="s">
        <v>196</v>
      </c>
      <c r="C122" s="43" t="s">
        <v>140</v>
      </c>
      <c r="D122" s="2" t="s">
        <v>141</v>
      </c>
      <c r="E122" s="2">
        <v>20210302</v>
      </c>
      <c r="F122" s="2">
        <v>371409</v>
      </c>
      <c r="G122" s="2"/>
      <c r="H122" s="2"/>
      <c r="I122" s="8">
        <f t="shared" si="8"/>
        <v>1</v>
      </c>
      <c r="J122" s="8">
        <f t="shared" si="9"/>
        <v>0</v>
      </c>
      <c r="K122" s="42"/>
      <c r="L122" s="42"/>
      <c r="M122" s="42"/>
      <c r="N122" s="2"/>
      <c r="O122" s="7"/>
      <c r="P122" s="7"/>
      <c r="Q122" s="7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7"/>
      <c r="EJ122" s="7"/>
      <c r="EK122" s="7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35"/>
      <c r="FX122" s="2"/>
      <c r="FY122" s="2"/>
      <c r="FZ122" s="2"/>
      <c r="GA122" s="35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16">
        <v>1</v>
      </c>
      <c r="HT122" s="35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35"/>
      <c r="IF122" s="35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35"/>
      <c r="KF122" s="2"/>
      <c r="KG122" s="2"/>
      <c r="KH122" s="2"/>
      <c r="KI122" s="2"/>
      <c r="KJ122" s="2"/>
      <c r="KK122" s="2"/>
      <c r="KL122" s="2"/>
      <c r="KM122" s="35"/>
      <c r="KN122" s="2"/>
      <c r="KO122" s="2"/>
      <c r="KP122" s="2"/>
      <c r="KQ122" s="2"/>
      <c r="KR122" s="2"/>
      <c r="KS122" s="2"/>
      <c r="KT122" s="2"/>
      <c r="KU122" s="35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  <c r="LK122" s="2"/>
      <c r="LL122" s="2"/>
      <c r="LM122" s="2"/>
      <c r="LN122" s="2"/>
      <c r="LO122" s="2"/>
      <c r="LP122" s="2"/>
      <c r="LQ122" s="2"/>
      <c r="LR122" s="2"/>
      <c r="LS122" s="2"/>
      <c r="LT122" s="2"/>
      <c r="LU122" s="2"/>
      <c r="LV122" s="2"/>
      <c r="LW122" s="2"/>
      <c r="LX122" s="2"/>
      <c r="LY122" s="2"/>
      <c r="LZ122" s="2"/>
      <c r="MA122" s="2"/>
      <c r="MB122" s="2"/>
      <c r="MC122" s="2"/>
      <c r="MD122" s="2"/>
      <c r="ME122" s="2"/>
      <c r="MF122" s="2"/>
      <c r="MG122" s="2"/>
      <c r="MH122" s="2"/>
      <c r="MI122" s="2"/>
      <c r="MJ122" s="2"/>
      <c r="MK122" s="2"/>
      <c r="ML122" s="2"/>
      <c r="MM122" s="2"/>
      <c r="MN122" s="2"/>
      <c r="MO122" s="2"/>
      <c r="MP122" s="2"/>
      <c r="MQ122" s="35"/>
      <c r="MR122" s="35"/>
      <c r="MS122" s="2"/>
      <c r="MT122" s="2"/>
      <c r="MU122" s="2"/>
      <c r="MV122" s="2"/>
      <c r="MW122" s="2"/>
      <c r="MX122" s="2"/>
      <c r="MY122" s="2"/>
      <c r="MZ122" s="2"/>
      <c r="NA122" s="2"/>
      <c r="NB122" s="2"/>
      <c r="NC122" s="2"/>
      <c r="ND122" s="2"/>
      <c r="NE122" s="2"/>
      <c r="NF122" s="2"/>
      <c r="NG122" s="2"/>
      <c r="NH122" s="2"/>
      <c r="NI122" s="2"/>
      <c r="NJ122" s="2"/>
      <c r="NK122" s="2"/>
      <c r="NL122" s="2"/>
      <c r="NM122" s="2"/>
      <c r="NN122" s="2"/>
      <c r="NO122" s="2"/>
      <c r="NP122" s="2"/>
      <c r="NQ122" s="2"/>
      <c r="NR122" s="2"/>
      <c r="NS122" s="2"/>
      <c r="NT122" s="2"/>
      <c r="NU122" s="2"/>
      <c r="NV122" s="2"/>
      <c r="NW122" s="2"/>
      <c r="NX122" s="2"/>
      <c r="NY122" s="2"/>
      <c r="NZ122" s="2"/>
      <c r="OA122" s="2"/>
      <c r="OB122" s="2"/>
      <c r="OC122" s="2"/>
      <c r="OD122" s="2"/>
      <c r="OE122" s="2"/>
      <c r="OF122" s="2"/>
      <c r="OG122" s="2"/>
      <c r="OH122" s="2"/>
      <c r="OI122" s="2"/>
      <c r="OJ122" s="2"/>
      <c r="OK122" s="2"/>
      <c r="OL122" s="2"/>
      <c r="OM122" s="2"/>
      <c r="ON122" s="2"/>
      <c r="OO122" s="2"/>
      <c r="OP122" s="2"/>
      <c r="OQ122" s="2"/>
      <c r="OR122" s="2"/>
      <c r="OS122" s="2"/>
      <c r="OT122" s="2"/>
      <c r="OU122" s="2"/>
      <c r="OV122" s="2"/>
      <c r="OW122" s="2"/>
      <c r="OX122" s="2"/>
      <c r="OY122" s="2"/>
      <c r="OZ122" s="2"/>
      <c r="PA122" s="2"/>
      <c r="PB122" s="2"/>
      <c r="PC122" s="2"/>
      <c r="PD122" s="2"/>
      <c r="PE122" s="2"/>
      <c r="PF122" s="2"/>
      <c r="PG122" s="2"/>
      <c r="PH122" s="2"/>
      <c r="PI122" s="2"/>
      <c r="PJ122" s="2"/>
      <c r="PK122" s="2"/>
      <c r="PL122" s="2"/>
      <c r="PM122" s="2"/>
      <c r="PN122" s="2"/>
      <c r="PO122" s="2"/>
      <c r="PP122" s="2"/>
      <c r="PQ122" s="2"/>
      <c r="PR122" s="2"/>
      <c r="PS122" s="2"/>
      <c r="PT122" s="2"/>
      <c r="PU122" s="2"/>
      <c r="PV122" s="2"/>
      <c r="PW122" s="2"/>
      <c r="PX122" s="2"/>
      <c r="PY122" s="2"/>
    </row>
    <row r="123" spans="1:441" x14ac:dyDescent="0.15">
      <c r="A123" s="2">
        <v>118</v>
      </c>
      <c r="B123" s="2" t="s">
        <v>187</v>
      </c>
      <c r="C123" s="43" t="s">
        <v>143</v>
      </c>
      <c r="D123" s="2" t="s">
        <v>144</v>
      </c>
      <c r="E123" s="2">
        <v>20210201</v>
      </c>
      <c r="F123" s="2">
        <v>1370</v>
      </c>
      <c r="G123" s="2"/>
      <c r="H123" s="2"/>
      <c r="I123" s="8">
        <f t="shared" si="8"/>
        <v>3</v>
      </c>
      <c r="J123" s="8">
        <f t="shared" si="9"/>
        <v>2</v>
      </c>
      <c r="K123" s="42"/>
      <c r="L123" s="42"/>
      <c r="M123" s="42"/>
      <c r="N123" s="2"/>
      <c r="O123" s="7"/>
      <c r="P123" s="7"/>
      <c r="Q123" s="7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>
        <v>20210219</v>
      </c>
      <c r="DK123" s="16">
        <v>1</v>
      </c>
      <c r="DL123" s="16">
        <v>1</v>
      </c>
      <c r="DM123" s="2">
        <v>18</v>
      </c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7"/>
      <c r="EJ123" s="7"/>
      <c r="EK123" s="7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>
        <v>20210209</v>
      </c>
      <c r="HS123" s="16">
        <v>1</v>
      </c>
      <c r="HT123" s="16">
        <v>1</v>
      </c>
      <c r="HU123" s="2">
        <v>8</v>
      </c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16">
        <v>1</v>
      </c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  <c r="LK123" s="2"/>
      <c r="LL123" s="2"/>
      <c r="LM123" s="2"/>
      <c r="LN123" s="2"/>
      <c r="LO123" s="2"/>
      <c r="LP123" s="2"/>
      <c r="LQ123" s="2"/>
      <c r="LR123" s="2"/>
      <c r="LS123" s="2"/>
      <c r="LT123" s="2"/>
      <c r="LU123" s="2"/>
      <c r="LV123" s="2"/>
      <c r="LW123" s="2"/>
      <c r="LX123" s="2"/>
      <c r="LY123" s="2"/>
      <c r="LZ123" s="2"/>
      <c r="MA123" s="2"/>
      <c r="MB123" s="2"/>
      <c r="MC123" s="2"/>
      <c r="MD123" s="2"/>
      <c r="ME123" s="2"/>
      <c r="MF123" s="2"/>
      <c r="MG123" s="2"/>
      <c r="MH123" s="2"/>
      <c r="MI123" s="2"/>
      <c r="MJ123" s="2"/>
      <c r="MK123" s="2"/>
      <c r="ML123" s="2"/>
      <c r="MM123" s="2"/>
      <c r="MN123" s="2"/>
      <c r="MO123" s="2"/>
      <c r="MP123" s="2"/>
      <c r="MQ123" s="2"/>
      <c r="MR123" s="2"/>
      <c r="MS123" s="2"/>
      <c r="MT123" s="2"/>
      <c r="MU123" s="2"/>
      <c r="MV123" s="2"/>
      <c r="MW123" s="2"/>
      <c r="MX123" s="2"/>
      <c r="MY123" s="2"/>
      <c r="MZ123" s="2"/>
      <c r="NA123" s="2"/>
      <c r="NB123" s="2"/>
      <c r="NC123" s="2"/>
      <c r="ND123" s="2"/>
      <c r="NE123" s="2"/>
      <c r="NF123" s="2"/>
      <c r="NG123" s="2"/>
      <c r="NH123" s="2"/>
      <c r="NI123" s="2"/>
      <c r="NJ123" s="2"/>
      <c r="NK123" s="2"/>
      <c r="NL123" s="2"/>
      <c r="NM123" s="2"/>
      <c r="NN123" s="2"/>
      <c r="NO123" s="2"/>
      <c r="NP123" s="2"/>
      <c r="NQ123" s="2"/>
      <c r="NR123" s="2"/>
      <c r="NS123" s="2"/>
      <c r="NT123" s="2"/>
      <c r="NU123" s="2"/>
      <c r="NV123" s="2"/>
      <c r="NW123" s="2"/>
      <c r="NX123" s="2"/>
      <c r="NY123" s="2"/>
      <c r="NZ123" s="2"/>
      <c r="OA123" s="2"/>
      <c r="OB123" s="2"/>
      <c r="OC123" s="2"/>
      <c r="OD123" s="2"/>
      <c r="OE123" s="2"/>
      <c r="OF123" s="2"/>
      <c r="OG123" s="2"/>
      <c r="OH123" s="2"/>
      <c r="OI123" s="2"/>
      <c r="OJ123" s="2"/>
      <c r="OK123" s="2"/>
      <c r="OL123" s="2"/>
      <c r="OM123" s="2"/>
      <c r="ON123" s="2"/>
      <c r="OO123" s="2"/>
      <c r="OP123" s="2"/>
      <c r="OQ123" s="2"/>
      <c r="OR123" s="2"/>
      <c r="OS123" s="2"/>
      <c r="OT123" s="2"/>
      <c r="OU123" s="2"/>
      <c r="OV123" s="2"/>
      <c r="OW123" s="2"/>
      <c r="OX123" s="2"/>
      <c r="OY123" s="2"/>
      <c r="OZ123" s="2"/>
      <c r="PA123" s="2"/>
      <c r="PB123" s="2"/>
      <c r="PC123" s="2"/>
      <c r="PD123" s="2"/>
      <c r="PE123" s="2"/>
      <c r="PF123" s="2"/>
      <c r="PG123" s="2"/>
      <c r="PH123" s="2"/>
      <c r="PI123" s="2"/>
      <c r="PJ123" s="2"/>
      <c r="PK123" s="2"/>
      <c r="PL123" s="2"/>
      <c r="PM123" s="2"/>
      <c r="PN123" s="2"/>
      <c r="PO123" s="2"/>
      <c r="PP123" s="2"/>
      <c r="PQ123" s="2"/>
      <c r="PR123" s="2"/>
      <c r="PS123" s="2"/>
      <c r="PT123" s="2"/>
      <c r="PU123" s="2"/>
      <c r="PV123" s="2"/>
      <c r="PW123" s="2"/>
      <c r="PX123" s="2"/>
      <c r="PY123" s="2"/>
    </row>
    <row r="124" spans="1:441" x14ac:dyDescent="0.15">
      <c r="A124" s="2">
        <v>119</v>
      </c>
      <c r="B124" s="2" t="s">
        <v>186</v>
      </c>
      <c r="C124" s="43" t="s">
        <v>151</v>
      </c>
      <c r="D124" s="2"/>
      <c r="E124" s="2">
        <v>20210202</v>
      </c>
      <c r="F124" s="2">
        <v>201083</v>
      </c>
      <c r="G124" s="2"/>
      <c r="H124" s="2"/>
      <c r="I124" s="8">
        <f t="shared" si="8"/>
        <v>12</v>
      </c>
      <c r="J124" s="8">
        <f t="shared" si="9"/>
        <v>11</v>
      </c>
      <c r="K124" s="42"/>
      <c r="L124" s="42"/>
      <c r="M124" s="42"/>
      <c r="N124" s="2"/>
      <c r="O124" s="7"/>
      <c r="P124" s="7"/>
      <c r="Q124" s="7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>
        <v>20210217</v>
      </c>
      <c r="DK124" s="33">
        <v>1</v>
      </c>
      <c r="DL124" s="16">
        <v>1</v>
      </c>
      <c r="DM124" s="2">
        <v>15</v>
      </c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7"/>
      <c r="EJ124" s="7"/>
      <c r="EK124" s="7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>
        <v>20210310</v>
      </c>
      <c r="FK124" s="33">
        <v>1</v>
      </c>
      <c r="FL124" s="16">
        <v>1</v>
      </c>
      <c r="FM124" s="2">
        <v>36</v>
      </c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>
        <v>20210224</v>
      </c>
      <c r="HK124" s="33">
        <v>1</v>
      </c>
      <c r="HL124" s="16">
        <v>1</v>
      </c>
      <c r="HM124" s="2">
        <v>22</v>
      </c>
      <c r="HN124" s="2"/>
      <c r="HO124" s="2"/>
      <c r="HP124" s="2"/>
      <c r="HQ124" s="2"/>
      <c r="HR124" s="2">
        <v>20210210</v>
      </c>
      <c r="HS124" s="33">
        <v>1</v>
      </c>
      <c r="HT124" s="16">
        <v>1</v>
      </c>
      <c r="HU124" s="2">
        <v>8</v>
      </c>
      <c r="HV124" s="2"/>
      <c r="HW124" s="2"/>
      <c r="HX124" s="2"/>
      <c r="HY124" s="2"/>
      <c r="HZ124" s="2"/>
      <c r="IA124" s="2"/>
      <c r="IB124" s="2"/>
      <c r="IC124" s="2"/>
      <c r="ID124" s="2">
        <v>20210303</v>
      </c>
      <c r="IE124" s="16">
        <v>1</v>
      </c>
      <c r="IF124" s="16">
        <v>1</v>
      </c>
      <c r="IG124" s="2">
        <v>29</v>
      </c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>
        <v>20210205</v>
      </c>
      <c r="JS124" s="33">
        <v>1</v>
      </c>
      <c r="JT124" s="16">
        <v>1</v>
      </c>
      <c r="JU124" s="2">
        <v>3</v>
      </c>
      <c r="JV124" s="2"/>
      <c r="JW124" s="2"/>
      <c r="JX124" s="2"/>
      <c r="JY124" s="2"/>
      <c r="JZ124" s="2"/>
      <c r="KA124" s="2"/>
      <c r="KB124" s="2"/>
      <c r="KC124" s="2"/>
      <c r="KD124" s="2">
        <v>20210217</v>
      </c>
      <c r="KE124" s="33">
        <v>1</v>
      </c>
      <c r="KF124" s="16">
        <v>1</v>
      </c>
      <c r="KG124" s="2">
        <v>15</v>
      </c>
      <c r="KH124" s="2"/>
      <c r="KI124" s="2"/>
      <c r="KJ124" s="2"/>
      <c r="KK124" s="2"/>
      <c r="KL124" s="2">
        <v>20210309</v>
      </c>
      <c r="KM124" s="33">
        <v>1</v>
      </c>
      <c r="KN124" s="16">
        <v>1</v>
      </c>
      <c r="KO124" s="2">
        <v>35</v>
      </c>
      <c r="KP124" s="2"/>
      <c r="KQ124" s="2"/>
      <c r="KR124" s="2"/>
      <c r="KS124" s="2"/>
      <c r="KT124" s="2">
        <v>20210215</v>
      </c>
      <c r="KU124" s="16">
        <v>1</v>
      </c>
      <c r="KV124" s="16">
        <v>1</v>
      </c>
      <c r="KW124" s="2">
        <v>13</v>
      </c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>
        <v>20210208</v>
      </c>
      <c r="ME124" s="33">
        <v>1</v>
      </c>
      <c r="MF124" s="16">
        <v>1</v>
      </c>
      <c r="MG124" s="2">
        <v>6</v>
      </c>
      <c r="MH124" s="2"/>
      <c r="MI124" s="2"/>
      <c r="MJ124" s="2"/>
      <c r="MK124" s="2"/>
      <c r="ML124" s="2"/>
      <c r="MM124" s="2"/>
      <c r="MN124" s="2"/>
      <c r="MO124" s="2"/>
      <c r="MP124" s="2"/>
      <c r="MQ124" s="2"/>
      <c r="MR124" s="2"/>
      <c r="MS124" s="2"/>
      <c r="MT124" s="2">
        <v>20210204</v>
      </c>
      <c r="MU124" s="33">
        <v>1</v>
      </c>
      <c r="MV124" s="16">
        <v>1</v>
      </c>
      <c r="MW124" s="2">
        <v>2</v>
      </c>
      <c r="MX124" s="2"/>
      <c r="MY124" s="2"/>
      <c r="MZ124" s="2"/>
      <c r="NA124" s="2"/>
      <c r="NB124" s="2"/>
      <c r="NC124" s="2"/>
      <c r="ND124" s="2"/>
      <c r="NE124" s="2"/>
      <c r="NF124" s="2"/>
      <c r="NG124" s="2"/>
      <c r="NH124" s="2"/>
      <c r="NI124" s="2"/>
      <c r="NJ124" s="2"/>
      <c r="NK124" s="2"/>
      <c r="NL124" s="2"/>
      <c r="NM124" s="2"/>
      <c r="NN124" s="2"/>
      <c r="NO124" s="2"/>
      <c r="NP124" s="2"/>
      <c r="NQ124" s="2"/>
      <c r="NR124" s="2"/>
      <c r="NS124" s="2"/>
      <c r="NT124" s="2"/>
      <c r="NU124" s="2"/>
      <c r="NV124" s="2"/>
      <c r="NW124" s="2"/>
      <c r="NX124" s="2"/>
      <c r="NY124" s="2"/>
      <c r="NZ124" s="2"/>
      <c r="OA124" s="2"/>
      <c r="OB124" s="2"/>
      <c r="OC124" s="2"/>
      <c r="OD124" s="2"/>
      <c r="OE124" s="2"/>
      <c r="OF124" s="2"/>
      <c r="OG124" s="2"/>
      <c r="OH124" s="2"/>
      <c r="OI124" s="2"/>
      <c r="OJ124" s="2"/>
      <c r="OK124" s="2"/>
      <c r="OL124" s="2"/>
      <c r="OM124" s="2"/>
      <c r="ON124" s="2"/>
      <c r="OO124" s="2"/>
      <c r="OP124" s="2"/>
      <c r="OQ124" s="2"/>
      <c r="OR124" s="2"/>
      <c r="OS124" s="2"/>
      <c r="OT124" s="2"/>
      <c r="OU124" s="2"/>
      <c r="OV124" s="2"/>
      <c r="OW124" s="2"/>
      <c r="OX124" s="2"/>
      <c r="OY124" s="2"/>
      <c r="OZ124" s="2"/>
      <c r="PA124" s="2"/>
      <c r="PB124" s="2"/>
      <c r="PC124" s="2"/>
      <c r="PD124" s="2"/>
      <c r="PE124" s="2"/>
      <c r="PF124" s="2"/>
      <c r="PG124" s="2"/>
      <c r="PH124" s="2"/>
      <c r="PI124" s="2"/>
      <c r="PJ124" s="2"/>
      <c r="PK124" s="2"/>
      <c r="PL124" s="2"/>
      <c r="PM124" s="2"/>
      <c r="PN124" s="2"/>
      <c r="PO124" s="33">
        <v>1</v>
      </c>
      <c r="PP124" s="2"/>
      <c r="PQ124" s="2"/>
      <c r="PR124" s="2"/>
      <c r="PS124" s="2"/>
      <c r="PT124" s="2"/>
      <c r="PU124" s="2"/>
      <c r="PV124" s="2"/>
      <c r="PW124" s="2"/>
      <c r="PX124" s="2"/>
      <c r="PY124" s="2"/>
    </row>
    <row r="125" spans="1:441" x14ac:dyDescent="0.15">
      <c r="A125" s="2">
        <v>120</v>
      </c>
      <c r="B125" s="2" t="s">
        <v>201</v>
      </c>
      <c r="C125" s="43" t="s">
        <v>151</v>
      </c>
      <c r="D125" s="2"/>
      <c r="E125" s="2">
        <v>20210202</v>
      </c>
      <c r="F125" s="2">
        <v>201218</v>
      </c>
      <c r="G125" s="2"/>
      <c r="H125" s="2"/>
      <c r="I125" s="8">
        <f t="shared" si="8"/>
        <v>12</v>
      </c>
      <c r="J125" s="8">
        <f t="shared" si="9"/>
        <v>11</v>
      </c>
      <c r="K125" s="42"/>
      <c r="L125" s="42"/>
      <c r="M125" s="42"/>
      <c r="N125" s="2"/>
      <c r="O125" s="7"/>
      <c r="P125" s="7"/>
      <c r="Q125" s="7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>
        <v>20210217</v>
      </c>
      <c r="DK125" s="33">
        <v>1</v>
      </c>
      <c r="DL125" s="16">
        <v>1</v>
      </c>
      <c r="DM125" s="2">
        <v>15</v>
      </c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7"/>
      <c r="EJ125" s="7"/>
      <c r="EK125" s="7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>
        <v>20210310</v>
      </c>
      <c r="FK125" s="33">
        <v>1</v>
      </c>
      <c r="FL125" s="16">
        <v>1</v>
      </c>
      <c r="FM125" s="2">
        <v>36</v>
      </c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>
        <v>20210224</v>
      </c>
      <c r="HK125" s="33">
        <v>1</v>
      </c>
      <c r="HL125" s="16">
        <v>1</v>
      </c>
      <c r="HM125" s="2">
        <v>22</v>
      </c>
      <c r="HN125" s="2"/>
      <c r="HO125" s="2"/>
      <c r="HP125" s="2"/>
      <c r="HQ125" s="2"/>
      <c r="HR125" s="2">
        <v>20210210</v>
      </c>
      <c r="HS125" s="33">
        <v>1</v>
      </c>
      <c r="HT125" s="16">
        <v>1</v>
      </c>
      <c r="HU125" s="2">
        <v>8</v>
      </c>
      <c r="HV125" s="2"/>
      <c r="HW125" s="2"/>
      <c r="HX125" s="2"/>
      <c r="HY125" s="2"/>
      <c r="HZ125" s="2"/>
      <c r="IA125" s="2"/>
      <c r="IB125" s="2"/>
      <c r="IC125" s="2"/>
      <c r="ID125" s="2">
        <v>20210303</v>
      </c>
      <c r="IE125" s="16">
        <v>1</v>
      </c>
      <c r="IF125" s="16">
        <v>1</v>
      </c>
      <c r="IG125" s="2">
        <v>29</v>
      </c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>
        <v>20210205</v>
      </c>
      <c r="JS125" s="33">
        <v>1</v>
      </c>
      <c r="JT125" s="16">
        <v>1</v>
      </c>
      <c r="JU125" s="2">
        <v>3</v>
      </c>
      <c r="JV125" s="2"/>
      <c r="JW125" s="2"/>
      <c r="JX125" s="2"/>
      <c r="JY125" s="2"/>
      <c r="JZ125" s="2"/>
      <c r="KA125" s="2"/>
      <c r="KB125" s="2"/>
      <c r="KC125" s="2"/>
      <c r="KD125" s="2">
        <v>20210217</v>
      </c>
      <c r="KE125" s="33">
        <v>1</v>
      </c>
      <c r="KF125" s="16">
        <v>1</v>
      </c>
      <c r="KG125" s="2">
        <v>15</v>
      </c>
      <c r="KH125" s="2"/>
      <c r="KI125" s="2"/>
      <c r="KJ125" s="2"/>
      <c r="KK125" s="2"/>
      <c r="KL125" s="2">
        <v>20210309</v>
      </c>
      <c r="KM125" s="33">
        <v>1</v>
      </c>
      <c r="KN125" s="16">
        <v>1</v>
      </c>
      <c r="KO125" s="2">
        <v>35</v>
      </c>
      <c r="KP125" s="2"/>
      <c r="KQ125" s="2"/>
      <c r="KR125" s="2"/>
      <c r="KS125" s="2"/>
      <c r="KT125" s="2">
        <v>20210215</v>
      </c>
      <c r="KU125" s="16">
        <v>1</v>
      </c>
      <c r="KV125" s="16">
        <v>1</v>
      </c>
      <c r="KW125" s="2">
        <v>13</v>
      </c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  <c r="LL125" s="2"/>
      <c r="LM125" s="2"/>
      <c r="LN125" s="2"/>
      <c r="LO125" s="2"/>
      <c r="LP125" s="2"/>
      <c r="LQ125" s="2"/>
      <c r="LR125" s="2"/>
      <c r="LS125" s="2"/>
      <c r="LT125" s="2"/>
      <c r="LU125" s="2"/>
      <c r="LV125" s="2"/>
      <c r="LW125" s="2"/>
      <c r="LX125" s="2"/>
      <c r="LY125" s="2"/>
      <c r="LZ125" s="2"/>
      <c r="MA125" s="2"/>
      <c r="MB125" s="2"/>
      <c r="MC125" s="2"/>
      <c r="MD125" s="2">
        <v>20210208</v>
      </c>
      <c r="ME125" s="33">
        <v>1</v>
      </c>
      <c r="MF125" s="16">
        <v>1</v>
      </c>
      <c r="MG125" s="2">
        <v>6</v>
      </c>
      <c r="MH125" s="2"/>
      <c r="MI125" s="2"/>
      <c r="MJ125" s="2"/>
      <c r="MK125" s="2"/>
      <c r="ML125" s="2"/>
      <c r="MM125" s="2"/>
      <c r="MN125" s="2"/>
      <c r="MO125" s="2"/>
      <c r="MP125" s="2"/>
      <c r="MQ125" s="2"/>
      <c r="MR125" s="2"/>
      <c r="MS125" s="2"/>
      <c r="MT125" s="2">
        <v>20210204</v>
      </c>
      <c r="MU125" s="33">
        <v>1</v>
      </c>
      <c r="MV125" s="16">
        <v>1</v>
      </c>
      <c r="MW125" s="2">
        <v>2</v>
      </c>
      <c r="MX125" s="2"/>
      <c r="MY125" s="2"/>
      <c r="MZ125" s="2"/>
      <c r="NA125" s="2"/>
      <c r="NB125" s="2"/>
      <c r="NC125" s="2"/>
      <c r="ND125" s="2"/>
      <c r="NE125" s="2"/>
      <c r="NF125" s="2"/>
      <c r="NG125" s="2"/>
      <c r="NH125" s="2"/>
      <c r="NI125" s="2"/>
      <c r="NJ125" s="2"/>
      <c r="NK125" s="2"/>
      <c r="NL125" s="2"/>
      <c r="NM125" s="2"/>
      <c r="NN125" s="2"/>
      <c r="NO125" s="2"/>
      <c r="NP125" s="2"/>
      <c r="NQ125" s="2"/>
      <c r="NR125" s="2"/>
      <c r="NS125" s="2"/>
      <c r="NT125" s="2"/>
      <c r="NU125" s="2"/>
      <c r="NV125" s="2"/>
      <c r="NW125" s="2"/>
      <c r="NX125" s="2"/>
      <c r="NY125" s="2"/>
      <c r="NZ125" s="2"/>
      <c r="OA125" s="2"/>
      <c r="OB125" s="2"/>
      <c r="OC125" s="2"/>
      <c r="OD125" s="2"/>
      <c r="OE125" s="2"/>
      <c r="OF125" s="2"/>
      <c r="OG125" s="2"/>
      <c r="OH125" s="2"/>
      <c r="OI125" s="2"/>
      <c r="OJ125" s="2"/>
      <c r="OK125" s="2"/>
      <c r="OL125" s="2"/>
      <c r="OM125" s="2"/>
      <c r="ON125" s="2"/>
      <c r="OO125" s="2"/>
      <c r="OP125" s="2"/>
      <c r="OQ125" s="2"/>
      <c r="OR125" s="2"/>
      <c r="OS125" s="2"/>
      <c r="OT125" s="2"/>
      <c r="OU125" s="2"/>
      <c r="OV125" s="2"/>
      <c r="OW125" s="2"/>
      <c r="OX125" s="2"/>
      <c r="OY125" s="2"/>
      <c r="OZ125" s="2"/>
      <c r="PA125" s="2"/>
      <c r="PB125" s="2"/>
      <c r="PC125" s="2"/>
      <c r="PD125" s="2"/>
      <c r="PE125" s="2"/>
      <c r="PF125" s="2"/>
      <c r="PG125" s="2"/>
      <c r="PH125" s="2"/>
      <c r="PI125" s="2"/>
      <c r="PJ125" s="2"/>
      <c r="PK125" s="2"/>
      <c r="PL125" s="2"/>
      <c r="PM125" s="2"/>
      <c r="PN125" s="2"/>
      <c r="PO125" s="33">
        <v>1</v>
      </c>
      <c r="PP125" s="2"/>
      <c r="PQ125" s="2"/>
      <c r="PR125" s="2"/>
      <c r="PS125" s="2"/>
      <c r="PT125" s="2"/>
      <c r="PU125" s="2"/>
      <c r="PV125" s="2"/>
      <c r="PW125" s="2"/>
      <c r="PX125" s="2"/>
      <c r="PY125" s="2"/>
    </row>
    <row r="126" spans="1:441" x14ac:dyDescent="0.15">
      <c r="A126" s="2">
        <v>121</v>
      </c>
      <c r="B126" s="2" t="s">
        <v>200</v>
      </c>
      <c r="C126" s="43" t="s">
        <v>151</v>
      </c>
      <c r="D126" s="2"/>
      <c r="E126" s="2">
        <v>20210202</v>
      </c>
      <c r="F126" s="2">
        <v>201539</v>
      </c>
      <c r="G126" s="2"/>
      <c r="H126" s="2"/>
      <c r="I126" s="8">
        <f t="shared" si="8"/>
        <v>12</v>
      </c>
      <c r="J126" s="8">
        <f t="shared" si="9"/>
        <v>11</v>
      </c>
      <c r="K126" s="42"/>
      <c r="L126" s="42"/>
      <c r="M126" s="42"/>
      <c r="N126" s="2"/>
      <c r="O126" s="7"/>
      <c r="P126" s="7"/>
      <c r="Q126" s="7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>
        <v>20210217</v>
      </c>
      <c r="DK126" s="33">
        <v>1</v>
      </c>
      <c r="DL126" s="16">
        <v>1</v>
      </c>
      <c r="DM126" s="2">
        <v>15</v>
      </c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7"/>
      <c r="EJ126" s="7"/>
      <c r="EK126" s="7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>
        <v>20210310</v>
      </c>
      <c r="FK126" s="33">
        <v>1</v>
      </c>
      <c r="FL126" s="16">
        <v>1</v>
      </c>
      <c r="FM126" s="2">
        <v>36</v>
      </c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>
        <v>20210224</v>
      </c>
      <c r="HK126" s="33">
        <v>1</v>
      </c>
      <c r="HL126" s="16">
        <v>1</v>
      </c>
      <c r="HM126" s="2">
        <v>22</v>
      </c>
      <c r="HN126" s="2"/>
      <c r="HO126" s="2"/>
      <c r="HP126" s="2"/>
      <c r="HQ126" s="2"/>
      <c r="HR126" s="2">
        <v>20210210</v>
      </c>
      <c r="HS126" s="33">
        <v>1</v>
      </c>
      <c r="HT126" s="16">
        <v>1</v>
      </c>
      <c r="HU126" s="2">
        <v>8</v>
      </c>
      <c r="HV126" s="2"/>
      <c r="HW126" s="2"/>
      <c r="HX126" s="2"/>
      <c r="HY126" s="2"/>
      <c r="HZ126" s="2"/>
      <c r="IA126" s="2"/>
      <c r="IB126" s="2"/>
      <c r="IC126" s="2"/>
      <c r="ID126" s="2">
        <v>20210303</v>
      </c>
      <c r="IE126" s="16">
        <v>1</v>
      </c>
      <c r="IF126" s="16">
        <v>1</v>
      </c>
      <c r="IG126" s="2">
        <v>29</v>
      </c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>
        <v>20210205</v>
      </c>
      <c r="JS126" s="33">
        <v>1</v>
      </c>
      <c r="JT126" s="16">
        <v>1</v>
      </c>
      <c r="JU126" s="2">
        <v>3</v>
      </c>
      <c r="JV126" s="2"/>
      <c r="JW126" s="2"/>
      <c r="JX126" s="2"/>
      <c r="JY126" s="2"/>
      <c r="JZ126" s="2"/>
      <c r="KA126" s="2"/>
      <c r="KB126" s="2"/>
      <c r="KC126" s="2"/>
      <c r="KD126" s="2">
        <v>20210217</v>
      </c>
      <c r="KE126" s="33">
        <v>1</v>
      </c>
      <c r="KF126" s="16">
        <v>1</v>
      </c>
      <c r="KG126" s="2">
        <v>15</v>
      </c>
      <c r="KH126" s="2"/>
      <c r="KI126" s="2"/>
      <c r="KJ126" s="2"/>
      <c r="KK126" s="2"/>
      <c r="KL126" s="2">
        <v>20210309</v>
      </c>
      <c r="KM126" s="33">
        <v>1</v>
      </c>
      <c r="KN126" s="16">
        <v>1</v>
      </c>
      <c r="KO126" s="2">
        <v>35</v>
      </c>
      <c r="KP126" s="2"/>
      <c r="KQ126" s="2"/>
      <c r="KR126" s="2"/>
      <c r="KS126" s="2"/>
      <c r="KT126" s="2">
        <v>20210213</v>
      </c>
      <c r="KU126" s="16">
        <v>1</v>
      </c>
      <c r="KV126" s="16">
        <v>1</v>
      </c>
      <c r="KW126" s="2">
        <v>11</v>
      </c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>
        <v>20210208</v>
      </c>
      <c r="ME126" s="33">
        <v>1</v>
      </c>
      <c r="MF126" s="16">
        <v>1</v>
      </c>
      <c r="MG126" s="2">
        <v>6</v>
      </c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>
        <v>20210204</v>
      </c>
      <c r="MU126" s="33">
        <v>1</v>
      </c>
      <c r="MV126" s="16">
        <v>1</v>
      </c>
      <c r="MW126" s="2">
        <v>2</v>
      </c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33">
        <v>1</v>
      </c>
      <c r="PP126" s="2"/>
      <c r="PQ126" s="2"/>
      <c r="PR126" s="2"/>
      <c r="PS126" s="2"/>
      <c r="PT126" s="2"/>
      <c r="PU126" s="2"/>
      <c r="PV126" s="2"/>
      <c r="PW126" s="2"/>
      <c r="PX126" s="2"/>
      <c r="PY126" s="2"/>
    </row>
    <row r="127" spans="1:441" x14ac:dyDescent="0.15">
      <c r="A127" s="2">
        <v>122</v>
      </c>
      <c r="B127" s="2" t="s">
        <v>199</v>
      </c>
      <c r="C127" s="43" t="s">
        <v>151</v>
      </c>
      <c r="D127" s="2"/>
      <c r="E127" s="2">
        <v>20210202</v>
      </c>
      <c r="F127" s="2">
        <v>201650</v>
      </c>
      <c r="G127" s="2"/>
      <c r="H127" s="2"/>
      <c r="I127" s="8">
        <f t="shared" si="8"/>
        <v>12</v>
      </c>
      <c r="J127" s="8">
        <f t="shared" si="9"/>
        <v>11</v>
      </c>
      <c r="K127" s="42"/>
      <c r="L127" s="42"/>
      <c r="M127" s="42"/>
      <c r="N127" s="2"/>
      <c r="O127" s="7"/>
      <c r="P127" s="7"/>
      <c r="Q127" s="7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>
        <v>20210217</v>
      </c>
      <c r="DK127" s="33">
        <v>1</v>
      </c>
      <c r="DL127" s="16">
        <v>1</v>
      </c>
      <c r="DM127" s="2">
        <v>15</v>
      </c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7"/>
      <c r="EJ127" s="7"/>
      <c r="EK127" s="7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>
        <v>20210310</v>
      </c>
      <c r="FK127" s="33">
        <v>1</v>
      </c>
      <c r="FL127" s="16">
        <v>1</v>
      </c>
      <c r="FM127" s="2">
        <v>36</v>
      </c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>
        <v>20210224</v>
      </c>
      <c r="HK127" s="33">
        <v>1</v>
      </c>
      <c r="HL127" s="16">
        <v>1</v>
      </c>
      <c r="HM127" s="2">
        <v>22</v>
      </c>
      <c r="HN127" s="2"/>
      <c r="HO127" s="2"/>
      <c r="HP127" s="2"/>
      <c r="HQ127" s="2"/>
      <c r="HR127" s="2">
        <v>20210210</v>
      </c>
      <c r="HS127" s="33">
        <v>1</v>
      </c>
      <c r="HT127" s="16">
        <v>1</v>
      </c>
      <c r="HU127" s="2">
        <v>8</v>
      </c>
      <c r="HV127" s="2"/>
      <c r="HW127" s="2"/>
      <c r="HX127" s="2"/>
      <c r="HY127" s="2"/>
      <c r="HZ127" s="2"/>
      <c r="IA127" s="2"/>
      <c r="IB127" s="2"/>
      <c r="IC127" s="2"/>
      <c r="ID127" s="2">
        <v>20210303</v>
      </c>
      <c r="IE127" s="16">
        <v>1</v>
      </c>
      <c r="IF127" s="16">
        <v>1</v>
      </c>
      <c r="IG127" s="2">
        <v>29</v>
      </c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>
        <v>20210205</v>
      </c>
      <c r="JS127" s="33">
        <v>1</v>
      </c>
      <c r="JT127" s="16">
        <v>1</v>
      </c>
      <c r="JU127" s="2">
        <v>3</v>
      </c>
      <c r="JV127" s="2"/>
      <c r="JW127" s="2"/>
      <c r="JX127" s="2"/>
      <c r="JY127" s="2"/>
      <c r="JZ127" s="2"/>
      <c r="KA127" s="2"/>
      <c r="KB127" s="2"/>
      <c r="KC127" s="2"/>
      <c r="KD127" s="2">
        <v>20210217</v>
      </c>
      <c r="KE127" s="33">
        <v>1</v>
      </c>
      <c r="KF127" s="16">
        <v>1</v>
      </c>
      <c r="KG127" s="2">
        <v>15</v>
      </c>
      <c r="KH127" s="2"/>
      <c r="KI127" s="2"/>
      <c r="KJ127" s="2"/>
      <c r="KK127" s="2"/>
      <c r="KL127" s="2">
        <v>20210309</v>
      </c>
      <c r="KM127" s="33">
        <v>1</v>
      </c>
      <c r="KN127" s="16">
        <v>1</v>
      </c>
      <c r="KO127" s="2">
        <v>35</v>
      </c>
      <c r="KP127" s="2"/>
      <c r="KQ127" s="2"/>
      <c r="KR127" s="2"/>
      <c r="KS127" s="2"/>
      <c r="KT127" s="2">
        <v>20210215</v>
      </c>
      <c r="KU127" s="16">
        <v>1</v>
      </c>
      <c r="KV127" s="16">
        <v>1</v>
      </c>
      <c r="KW127" s="2">
        <v>13</v>
      </c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>
        <v>20210208</v>
      </c>
      <c r="ME127" s="33">
        <v>1</v>
      </c>
      <c r="MF127" s="16">
        <v>1</v>
      </c>
      <c r="MG127" s="2">
        <v>6</v>
      </c>
      <c r="MH127" s="2"/>
      <c r="MI127" s="2"/>
      <c r="MJ127" s="2"/>
      <c r="MK127" s="2"/>
      <c r="ML127" s="2"/>
      <c r="MM127" s="2"/>
      <c r="MN127" s="2"/>
      <c r="MO127" s="2"/>
      <c r="MP127" s="2"/>
      <c r="MQ127" s="2"/>
      <c r="MR127" s="2"/>
      <c r="MS127" s="2"/>
      <c r="MT127" s="2">
        <v>20210204</v>
      </c>
      <c r="MU127" s="33">
        <v>1</v>
      </c>
      <c r="MV127" s="16">
        <v>1</v>
      </c>
      <c r="MW127" s="2">
        <v>2</v>
      </c>
      <c r="MX127" s="2"/>
      <c r="MY127" s="2"/>
      <c r="MZ127" s="2"/>
      <c r="NA127" s="2"/>
      <c r="NB127" s="2"/>
      <c r="NC127" s="2"/>
      <c r="ND127" s="2"/>
      <c r="NE127" s="2"/>
      <c r="NF127" s="2"/>
      <c r="NG127" s="2"/>
      <c r="NH127" s="2"/>
      <c r="NI127" s="2"/>
      <c r="NJ127" s="2"/>
      <c r="NK127" s="2"/>
      <c r="NL127" s="2"/>
      <c r="NM127" s="2"/>
      <c r="NN127" s="2"/>
      <c r="NO127" s="2"/>
      <c r="NP127" s="2"/>
      <c r="NQ127" s="2"/>
      <c r="NR127" s="2"/>
      <c r="NS127" s="2"/>
      <c r="NT127" s="2"/>
      <c r="NU127" s="2"/>
      <c r="NV127" s="2"/>
      <c r="NW127" s="2"/>
      <c r="NX127" s="2"/>
      <c r="NY127" s="2"/>
      <c r="NZ127" s="2"/>
      <c r="OA127" s="2"/>
      <c r="OB127" s="2"/>
      <c r="OC127" s="2"/>
      <c r="OD127" s="2"/>
      <c r="OE127" s="2"/>
      <c r="OF127" s="2"/>
      <c r="OG127" s="2"/>
      <c r="OH127" s="2"/>
      <c r="OI127" s="2"/>
      <c r="OJ127" s="2"/>
      <c r="OK127" s="2"/>
      <c r="OL127" s="2"/>
      <c r="OM127" s="2"/>
      <c r="ON127" s="2"/>
      <c r="OO127" s="2"/>
      <c r="OP127" s="2"/>
      <c r="OQ127" s="2"/>
      <c r="OR127" s="2"/>
      <c r="OS127" s="2"/>
      <c r="OT127" s="2"/>
      <c r="OU127" s="2"/>
      <c r="OV127" s="2"/>
      <c r="OW127" s="2"/>
      <c r="OX127" s="2"/>
      <c r="OY127" s="2"/>
      <c r="OZ127" s="2"/>
      <c r="PA127" s="2"/>
      <c r="PB127" s="2"/>
      <c r="PC127" s="2"/>
      <c r="PD127" s="2"/>
      <c r="PE127" s="2"/>
      <c r="PF127" s="2"/>
      <c r="PG127" s="2"/>
      <c r="PH127" s="2"/>
      <c r="PI127" s="2"/>
      <c r="PJ127" s="2"/>
      <c r="PK127" s="2"/>
      <c r="PL127" s="2"/>
      <c r="PM127" s="2"/>
      <c r="PN127" s="2"/>
      <c r="PO127" s="33">
        <v>1</v>
      </c>
      <c r="PP127" s="2"/>
      <c r="PQ127" s="2"/>
      <c r="PR127" s="2"/>
      <c r="PS127" s="2"/>
      <c r="PT127" s="2"/>
      <c r="PU127" s="2"/>
      <c r="PV127" s="2"/>
      <c r="PW127" s="2"/>
      <c r="PX127" s="2"/>
      <c r="PY127" s="2"/>
    </row>
    <row r="128" spans="1:441" x14ac:dyDescent="0.15">
      <c r="A128" s="2">
        <v>123</v>
      </c>
      <c r="B128" s="2" t="s">
        <v>198</v>
      </c>
      <c r="C128" s="43" t="s">
        <v>151</v>
      </c>
      <c r="D128" s="2"/>
      <c r="E128" s="2">
        <v>20210202</v>
      </c>
      <c r="F128" s="2">
        <v>203047</v>
      </c>
      <c r="G128" s="2"/>
      <c r="H128" s="2"/>
      <c r="I128" s="8">
        <f t="shared" si="8"/>
        <v>12</v>
      </c>
      <c r="J128" s="8">
        <f t="shared" si="9"/>
        <v>11</v>
      </c>
      <c r="K128" s="42"/>
      <c r="L128" s="42"/>
      <c r="M128" s="42"/>
      <c r="N128" s="2"/>
      <c r="O128" s="7"/>
      <c r="P128" s="7"/>
      <c r="Q128" s="7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>
        <v>20210217</v>
      </c>
      <c r="DK128" s="33">
        <v>1</v>
      </c>
      <c r="DL128" s="16">
        <v>1</v>
      </c>
      <c r="DM128" s="2">
        <v>15</v>
      </c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7"/>
      <c r="EJ128" s="7"/>
      <c r="EK128" s="7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>
        <v>20210310</v>
      </c>
      <c r="FK128" s="33">
        <v>1</v>
      </c>
      <c r="FL128" s="16">
        <v>1</v>
      </c>
      <c r="FM128" s="2">
        <v>36</v>
      </c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>
        <v>20210224</v>
      </c>
      <c r="HK128" s="33">
        <v>1</v>
      </c>
      <c r="HL128" s="16">
        <v>1</v>
      </c>
      <c r="HM128" s="2">
        <v>22</v>
      </c>
      <c r="HN128" s="2"/>
      <c r="HO128" s="2"/>
      <c r="HP128" s="2"/>
      <c r="HQ128" s="2"/>
      <c r="HR128" s="2">
        <v>20210210</v>
      </c>
      <c r="HS128" s="33">
        <v>1</v>
      </c>
      <c r="HT128" s="16">
        <v>1</v>
      </c>
      <c r="HU128" s="2">
        <v>8</v>
      </c>
      <c r="HV128" s="2"/>
      <c r="HW128" s="2"/>
      <c r="HX128" s="2"/>
      <c r="HY128" s="2"/>
      <c r="HZ128" s="2"/>
      <c r="IA128" s="2"/>
      <c r="IB128" s="2"/>
      <c r="IC128" s="2"/>
      <c r="ID128" s="2">
        <v>20210303</v>
      </c>
      <c r="IE128" s="16">
        <v>1</v>
      </c>
      <c r="IF128" s="16">
        <v>1</v>
      </c>
      <c r="IG128" s="2">
        <v>29</v>
      </c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>
        <v>20210205</v>
      </c>
      <c r="JS128" s="33">
        <v>1</v>
      </c>
      <c r="JT128" s="16">
        <v>1</v>
      </c>
      <c r="JU128" s="2">
        <v>3</v>
      </c>
      <c r="JV128" s="2"/>
      <c r="JW128" s="2"/>
      <c r="JX128" s="2"/>
      <c r="JY128" s="2"/>
      <c r="JZ128" s="2"/>
      <c r="KA128" s="2"/>
      <c r="KB128" s="2"/>
      <c r="KC128" s="2"/>
      <c r="KD128" s="2">
        <v>20210304</v>
      </c>
      <c r="KE128" s="33">
        <v>1</v>
      </c>
      <c r="KF128" s="16">
        <v>1</v>
      </c>
      <c r="KG128" s="2">
        <v>30</v>
      </c>
      <c r="KH128" s="2"/>
      <c r="KI128" s="2"/>
      <c r="KJ128" s="2"/>
      <c r="KK128" s="2"/>
      <c r="KL128" s="2">
        <v>20210309</v>
      </c>
      <c r="KM128" s="33">
        <v>1</v>
      </c>
      <c r="KN128" s="16">
        <v>1</v>
      </c>
      <c r="KO128" s="2">
        <v>35</v>
      </c>
      <c r="KP128" s="2"/>
      <c r="KQ128" s="2"/>
      <c r="KR128" s="2"/>
      <c r="KS128" s="2"/>
      <c r="KT128" s="2"/>
      <c r="KU128" s="2"/>
      <c r="KV128" s="2"/>
      <c r="KW128" s="2"/>
      <c r="KX128" s="2">
        <v>20210326</v>
      </c>
      <c r="KY128" s="16">
        <v>1</v>
      </c>
      <c r="KZ128" s="16">
        <v>1</v>
      </c>
      <c r="LA128" s="2">
        <v>52</v>
      </c>
      <c r="LB128" s="2"/>
      <c r="LC128" s="2"/>
      <c r="LD128" s="2"/>
      <c r="LE128" s="2"/>
      <c r="LF128" s="2"/>
      <c r="LG128" s="2"/>
      <c r="LH128" s="2"/>
      <c r="LI128" s="2"/>
      <c r="LJ128" s="2"/>
      <c r="LK128" s="2"/>
      <c r="LL128" s="2"/>
      <c r="LM128" s="2"/>
      <c r="LN128" s="2"/>
      <c r="LO128" s="2"/>
      <c r="LP128" s="2"/>
      <c r="LQ128" s="2"/>
      <c r="LR128" s="2"/>
      <c r="LS128" s="2"/>
      <c r="LT128" s="2"/>
      <c r="LU128" s="2"/>
      <c r="LV128" s="2"/>
      <c r="LW128" s="2"/>
      <c r="LX128" s="2"/>
      <c r="LY128" s="2"/>
      <c r="LZ128" s="2"/>
      <c r="MA128" s="2"/>
      <c r="MB128" s="2"/>
      <c r="MC128" s="2"/>
      <c r="MD128" s="2">
        <v>20210208</v>
      </c>
      <c r="ME128" s="33">
        <v>1</v>
      </c>
      <c r="MF128" s="16">
        <v>1</v>
      </c>
      <c r="MG128" s="2">
        <v>6</v>
      </c>
      <c r="MH128" s="2"/>
      <c r="MI128" s="2"/>
      <c r="MJ128" s="2"/>
      <c r="MK128" s="2"/>
      <c r="ML128" s="2"/>
      <c r="MM128" s="2"/>
      <c r="MN128" s="2"/>
      <c r="MO128" s="2"/>
      <c r="MP128" s="2"/>
      <c r="MQ128" s="2"/>
      <c r="MR128" s="2"/>
      <c r="MS128" s="2"/>
      <c r="MT128" s="2">
        <v>20210204</v>
      </c>
      <c r="MU128" s="33">
        <v>1</v>
      </c>
      <c r="MV128" s="16">
        <v>1</v>
      </c>
      <c r="MW128" s="2">
        <v>2</v>
      </c>
      <c r="MX128" s="2"/>
      <c r="MY128" s="2"/>
      <c r="MZ128" s="2"/>
      <c r="NA128" s="2"/>
      <c r="NB128" s="2"/>
      <c r="NC128" s="2"/>
      <c r="ND128" s="2"/>
      <c r="NE128" s="2"/>
      <c r="NF128" s="2"/>
      <c r="NG128" s="2"/>
      <c r="NH128" s="2"/>
      <c r="NI128" s="2"/>
      <c r="NJ128" s="2"/>
      <c r="NK128" s="2"/>
      <c r="NL128" s="2"/>
      <c r="NM128" s="2"/>
      <c r="NN128" s="2"/>
      <c r="NO128" s="2"/>
      <c r="NP128" s="2"/>
      <c r="NQ128" s="2"/>
      <c r="NR128" s="2"/>
      <c r="NS128" s="2"/>
      <c r="NT128" s="2"/>
      <c r="NU128" s="2"/>
      <c r="NV128" s="2"/>
      <c r="NW128" s="2"/>
      <c r="NX128" s="2"/>
      <c r="NY128" s="2"/>
      <c r="NZ128" s="2"/>
      <c r="OA128" s="2"/>
      <c r="OB128" s="2"/>
      <c r="OC128" s="2"/>
      <c r="OD128" s="2"/>
      <c r="OE128" s="2"/>
      <c r="OF128" s="2"/>
      <c r="OG128" s="2"/>
      <c r="OH128" s="2"/>
      <c r="OI128" s="2"/>
      <c r="OJ128" s="2"/>
      <c r="OK128" s="2"/>
      <c r="OL128" s="2"/>
      <c r="OM128" s="2"/>
      <c r="ON128" s="2"/>
      <c r="OO128" s="2"/>
      <c r="OP128" s="2"/>
      <c r="OQ128" s="2"/>
      <c r="OR128" s="2"/>
      <c r="OS128" s="2"/>
      <c r="OT128" s="2"/>
      <c r="OU128" s="2"/>
      <c r="OV128" s="2"/>
      <c r="OW128" s="2"/>
      <c r="OX128" s="2"/>
      <c r="OY128" s="2"/>
      <c r="OZ128" s="2"/>
      <c r="PA128" s="2"/>
      <c r="PB128" s="2"/>
      <c r="PC128" s="2"/>
      <c r="PD128" s="2"/>
      <c r="PE128" s="2"/>
      <c r="PF128" s="2"/>
      <c r="PG128" s="2"/>
      <c r="PH128" s="2"/>
      <c r="PI128" s="2"/>
      <c r="PJ128" s="2"/>
      <c r="PK128" s="2"/>
      <c r="PL128" s="2"/>
      <c r="PM128" s="2"/>
      <c r="PN128" s="2"/>
      <c r="PO128" s="33">
        <v>1</v>
      </c>
      <c r="PP128" s="2"/>
      <c r="PQ128" s="2"/>
      <c r="PR128" s="2"/>
      <c r="PS128" s="2"/>
      <c r="PT128" s="2"/>
      <c r="PU128" s="2"/>
      <c r="PV128" s="2"/>
      <c r="PW128" s="2"/>
      <c r="PX128" s="2"/>
      <c r="PY128" s="2"/>
    </row>
    <row r="129" spans="1:441" x14ac:dyDescent="0.15">
      <c r="A129" s="2">
        <v>124</v>
      </c>
      <c r="B129" s="2" t="s">
        <v>197</v>
      </c>
      <c r="C129" s="43" t="s">
        <v>151</v>
      </c>
      <c r="D129" s="2"/>
      <c r="E129" s="2">
        <v>20210202</v>
      </c>
      <c r="F129" s="2">
        <v>203166</v>
      </c>
      <c r="G129" s="2"/>
      <c r="H129" s="2"/>
      <c r="I129" s="8">
        <f t="shared" si="8"/>
        <v>12</v>
      </c>
      <c r="J129" s="8">
        <f t="shared" si="9"/>
        <v>10</v>
      </c>
      <c r="K129" s="42"/>
      <c r="L129" s="42"/>
      <c r="M129" s="42"/>
      <c r="N129" s="2"/>
      <c r="O129" s="7"/>
      <c r="P129" s="7"/>
      <c r="Q129" s="7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>
        <v>20210218</v>
      </c>
      <c r="DK129" s="33">
        <v>1</v>
      </c>
      <c r="DL129" s="16">
        <v>1</v>
      </c>
      <c r="DM129" s="2">
        <v>16</v>
      </c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7"/>
      <c r="EJ129" s="7"/>
      <c r="EK129" s="7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>
        <v>20210310</v>
      </c>
      <c r="FK129" s="33">
        <v>1</v>
      </c>
      <c r="FL129" s="16">
        <v>1</v>
      </c>
      <c r="FM129" s="2">
        <v>36</v>
      </c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>
        <v>20210224</v>
      </c>
      <c r="HK129" s="33">
        <v>1</v>
      </c>
      <c r="HL129" s="16">
        <v>1</v>
      </c>
      <c r="HM129" s="2">
        <v>22</v>
      </c>
      <c r="HN129" s="2"/>
      <c r="HO129" s="2"/>
      <c r="HP129" s="2"/>
      <c r="HQ129" s="2"/>
      <c r="HR129" s="2">
        <v>20210210</v>
      </c>
      <c r="HS129" s="33">
        <v>1</v>
      </c>
      <c r="HT129" s="16">
        <v>1</v>
      </c>
      <c r="HU129" s="2">
        <v>8</v>
      </c>
      <c r="HV129" s="2"/>
      <c r="HW129" s="2"/>
      <c r="HX129" s="2"/>
      <c r="HY129" s="2"/>
      <c r="HZ129" s="2"/>
      <c r="IA129" s="2"/>
      <c r="IB129" s="2"/>
      <c r="IC129" s="2"/>
      <c r="ID129" s="2">
        <v>20210303</v>
      </c>
      <c r="IE129" s="16">
        <v>1</v>
      </c>
      <c r="IF129" s="16">
        <v>1</v>
      </c>
      <c r="IG129" s="2">
        <v>29</v>
      </c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>
        <v>20210205</v>
      </c>
      <c r="JS129" s="33">
        <v>1</v>
      </c>
      <c r="JT129" s="16">
        <v>1</v>
      </c>
      <c r="JU129" s="2">
        <v>3</v>
      </c>
      <c r="JV129" s="2"/>
      <c r="JW129" s="2"/>
      <c r="JX129" s="2"/>
      <c r="JY129" s="2"/>
      <c r="JZ129" s="2"/>
      <c r="KA129" s="2"/>
      <c r="KB129" s="2"/>
      <c r="KC129" s="2"/>
      <c r="KD129" s="2"/>
      <c r="KE129" s="33">
        <v>1</v>
      </c>
      <c r="KF129" s="2"/>
      <c r="KG129" s="2"/>
      <c r="KH129" s="2"/>
      <c r="KI129" s="2"/>
      <c r="KJ129" s="2"/>
      <c r="KK129" s="2"/>
      <c r="KL129" s="2">
        <v>20210309</v>
      </c>
      <c r="KM129" s="33">
        <v>1</v>
      </c>
      <c r="KN129" s="16">
        <v>1</v>
      </c>
      <c r="KO129" s="2">
        <v>35</v>
      </c>
      <c r="KP129" s="2"/>
      <c r="KQ129" s="2"/>
      <c r="KR129" s="2"/>
      <c r="KS129" s="2"/>
      <c r="KT129" s="2"/>
      <c r="KU129" s="2"/>
      <c r="KV129" s="2"/>
      <c r="KW129" s="2"/>
      <c r="KX129" s="2">
        <v>20210324</v>
      </c>
      <c r="KY129" s="16">
        <v>1</v>
      </c>
      <c r="KZ129" s="16">
        <v>1</v>
      </c>
      <c r="LA129" s="2">
        <v>50</v>
      </c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>
        <v>20210208</v>
      </c>
      <c r="ME129" s="33">
        <v>1</v>
      </c>
      <c r="MF129" s="16">
        <v>1</v>
      </c>
      <c r="MG129" s="2">
        <v>6</v>
      </c>
      <c r="MH129" s="2"/>
      <c r="MI129" s="2"/>
      <c r="MJ129" s="2"/>
      <c r="MK129" s="2"/>
      <c r="ML129" s="2"/>
      <c r="MM129" s="2"/>
      <c r="MN129" s="2"/>
      <c r="MO129" s="2"/>
      <c r="MP129" s="2"/>
      <c r="MQ129" s="2"/>
      <c r="MR129" s="2"/>
      <c r="MS129" s="2"/>
      <c r="MT129" s="2">
        <v>20210204</v>
      </c>
      <c r="MU129" s="33">
        <v>1</v>
      </c>
      <c r="MV129" s="16">
        <v>1</v>
      </c>
      <c r="MW129" s="2">
        <v>2</v>
      </c>
      <c r="MX129" s="2"/>
      <c r="MY129" s="2"/>
      <c r="MZ129" s="2"/>
      <c r="NA129" s="2"/>
      <c r="NB129" s="2"/>
      <c r="NC129" s="2"/>
      <c r="ND129" s="2"/>
      <c r="NE129" s="2"/>
      <c r="NF129" s="2"/>
      <c r="NG129" s="2"/>
      <c r="NH129" s="2"/>
      <c r="NI129" s="2"/>
      <c r="NJ129" s="2"/>
      <c r="NK129" s="2"/>
      <c r="NL129" s="2"/>
      <c r="NM129" s="2"/>
      <c r="NN129" s="2"/>
      <c r="NO129" s="2"/>
      <c r="NP129" s="2"/>
      <c r="NQ129" s="2"/>
      <c r="NR129" s="2"/>
      <c r="NS129" s="2"/>
      <c r="NT129" s="2"/>
      <c r="NU129" s="2"/>
      <c r="NV129" s="2"/>
      <c r="NW129" s="2"/>
      <c r="NX129" s="2"/>
      <c r="NY129" s="2"/>
      <c r="NZ129" s="2"/>
      <c r="OA129" s="2"/>
      <c r="OB129" s="2"/>
      <c r="OC129" s="2"/>
      <c r="OD129" s="2"/>
      <c r="OE129" s="2"/>
      <c r="OF129" s="2"/>
      <c r="OG129" s="2"/>
      <c r="OH129" s="2"/>
      <c r="OI129" s="2"/>
      <c r="OJ129" s="2"/>
      <c r="OK129" s="2"/>
      <c r="OL129" s="2"/>
      <c r="OM129" s="2"/>
      <c r="ON129" s="2"/>
      <c r="OO129" s="2"/>
      <c r="OP129" s="2"/>
      <c r="OQ129" s="2"/>
      <c r="OR129" s="2"/>
      <c r="OS129" s="2"/>
      <c r="OT129" s="2"/>
      <c r="OU129" s="2"/>
      <c r="OV129" s="2"/>
      <c r="OW129" s="2"/>
      <c r="OX129" s="2"/>
      <c r="OY129" s="2"/>
      <c r="OZ129" s="2"/>
      <c r="PA129" s="2"/>
      <c r="PB129" s="2"/>
      <c r="PC129" s="2"/>
      <c r="PD129" s="2"/>
      <c r="PE129" s="2"/>
      <c r="PF129" s="2"/>
      <c r="PG129" s="2"/>
      <c r="PH129" s="2"/>
      <c r="PI129" s="2"/>
      <c r="PJ129" s="2"/>
      <c r="PK129" s="2"/>
      <c r="PL129" s="2"/>
      <c r="PM129" s="2"/>
      <c r="PN129" s="2"/>
      <c r="PO129" s="33">
        <v>1</v>
      </c>
      <c r="PP129" s="2"/>
      <c r="PQ129" s="2"/>
      <c r="PR129" s="2"/>
      <c r="PS129" s="2"/>
      <c r="PT129" s="2"/>
      <c r="PU129" s="2"/>
      <c r="PV129" s="2"/>
      <c r="PW129" s="2"/>
      <c r="PX129" s="2"/>
      <c r="PY129" s="2"/>
    </row>
    <row r="130" spans="1:441" x14ac:dyDescent="0.15">
      <c r="A130" s="2">
        <v>125</v>
      </c>
      <c r="B130" s="2" t="s">
        <v>184</v>
      </c>
      <c r="C130" s="43" t="s">
        <v>151</v>
      </c>
      <c r="D130" s="2"/>
      <c r="E130" s="2">
        <v>20210202</v>
      </c>
      <c r="F130" s="2">
        <v>203230</v>
      </c>
      <c r="G130" s="2"/>
      <c r="H130" s="2"/>
      <c r="I130" s="8">
        <f t="shared" si="8"/>
        <v>12</v>
      </c>
      <c r="J130" s="8">
        <f t="shared" si="9"/>
        <v>11</v>
      </c>
      <c r="K130" s="42"/>
      <c r="L130" s="42"/>
      <c r="M130" s="42"/>
      <c r="N130" s="2"/>
      <c r="O130" s="7"/>
      <c r="P130" s="7"/>
      <c r="Q130" s="7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>
        <v>20210217</v>
      </c>
      <c r="DK130" s="33">
        <v>1</v>
      </c>
      <c r="DL130" s="16">
        <v>1</v>
      </c>
      <c r="DM130" s="2">
        <v>15</v>
      </c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7"/>
      <c r="EJ130" s="7"/>
      <c r="EK130" s="7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>
        <v>20210310</v>
      </c>
      <c r="FK130" s="33">
        <v>1</v>
      </c>
      <c r="FL130" s="16">
        <v>1</v>
      </c>
      <c r="FM130" s="2">
        <v>36</v>
      </c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>
        <v>20210224</v>
      </c>
      <c r="HK130" s="33">
        <v>1</v>
      </c>
      <c r="HL130" s="16">
        <v>1</v>
      </c>
      <c r="HM130" s="2">
        <v>22</v>
      </c>
      <c r="HN130" s="2"/>
      <c r="HO130" s="2"/>
      <c r="HP130" s="2"/>
      <c r="HQ130" s="2"/>
      <c r="HR130" s="2">
        <v>20210210</v>
      </c>
      <c r="HS130" s="33">
        <v>1</v>
      </c>
      <c r="HT130" s="16">
        <v>1</v>
      </c>
      <c r="HU130" s="2">
        <v>8</v>
      </c>
      <c r="HV130" s="2"/>
      <c r="HW130" s="2"/>
      <c r="HX130" s="2"/>
      <c r="HY130" s="2"/>
      <c r="HZ130" s="2"/>
      <c r="IA130" s="2"/>
      <c r="IB130" s="2"/>
      <c r="IC130" s="2"/>
      <c r="ID130" s="2">
        <v>20210303</v>
      </c>
      <c r="IE130" s="16">
        <v>1</v>
      </c>
      <c r="IF130" s="16">
        <v>1</v>
      </c>
      <c r="IG130" s="2">
        <v>29</v>
      </c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>
        <v>20210205</v>
      </c>
      <c r="JS130" s="33">
        <v>1</v>
      </c>
      <c r="JT130" s="16">
        <v>1</v>
      </c>
      <c r="JU130" s="2">
        <v>3</v>
      </c>
      <c r="JV130" s="2"/>
      <c r="JW130" s="2"/>
      <c r="JX130" s="2"/>
      <c r="JY130" s="2"/>
      <c r="JZ130" s="2"/>
      <c r="KA130" s="2"/>
      <c r="KB130" s="2"/>
      <c r="KC130" s="2"/>
      <c r="KD130" s="2">
        <v>20210217</v>
      </c>
      <c r="KE130" s="33">
        <v>1</v>
      </c>
      <c r="KF130" s="16">
        <v>1</v>
      </c>
      <c r="KG130" s="2">
        <v>15</v>
      </c>
      <c r="KH130" s="2"/>
      <c r="KI130" s="2"/>
      <c r="KJ130" s="2"/>
      <c r="KK130" s="2"/>
      <c r="KL130" s="2">
        <v>20210309</v>
      </c>
      <c r="KM130" s="33">
        <v>1</v>
      </c>
      <c r="KN130" s="16">
        <v>1</v>
      </c>
      <c r="KO130" s="2">
        <v>35</v>
      </c>
      <c r="KP130" s="2"/>
      <c r="KQ130" s="2"/>
      <c r="KR130" s="2"/>
      <c r="KS130" s="2"/>
      <c r="KT130" s="2"/>
      <c r="KU130" s="2"/>
      <c r="KV130" s="2"/>
      <c r="KW130" s="2"/>
      <c r="KX130" s="2">
        <v>20210326</v>
      </c>
      <c r="KY130" s="16">
        <v>1</v>
      </c>
      <c r="KZ130" s="16">
        <v>1</v>
      </c>
      <c r="LA130" s="2">
        <v>52</v>
      </c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>
        <v>20210208</v>
      </c>
      <c r="ME130" s="33">
        <v>1</v>
      </c>
      <c r="MF130" s="16">
        <v>1</v>
      </c>
      <c r="MG130" s="2">
        <v>6</v>
      </c>
      <c r="MH130" s="2"/>
      <c r="MI130" s="2"/>
      <c r="MJ130" s="2"/>
      <c r="MK130" s="2"/>
      <c r="ML130" s="2"/>
      <c r="MM130" s="2"/>
      <c r="MN130" s="2"/>
      <c r="MO130" s="2"/>
      <c r="MP130" s="2"/>
      <c r="MQ130" s="2"/>
      <c r="MR130" s="2"/>
      <c r="MS130" s="2"/>
      <c r="MT130" s="2">
        <v>20210204</v>
      </c>
      <c r="MU130" s="33">
        <v>1</v>
      </c>
      <c r="MV130" s="16">
        <v>1</v>
      </c>
      <c r="MW130" s="2">
        <v>2</v>
      </c>
      <c r="MX130" s="2"/>
      <c r="MY130" s="2"/>
      <c r="MZ130" s="2"/>
      <c r="NA130" s="2"/>
      <c r="NB130" s="2"/>
      <c r="NC130" s="2"/>
      <c r="ND130" s="2"/>
      <c r="NE130" s="2"/>
      <c r="NF130" s="2"/>
      <c r="NG130" s="2"/>
      <c r="NH130" s="2"/>
      <c r="NI130" s="2"/>
      <c r="NJ130" s="2"/>
      <c r="NK130" s="2"/>
      <c r="NL130" s="2"/>
      <c r="NM130" s="2"/>
      <c r="NN130" s="2"/>
      <c r="NO130" s="2"/>
      <c r="NP130" s="2"/>
      <c r="NQ130" s="2"/>
      <c r="NR130" s="2"/>
      <c r="NS130" s="2"/>
      <c r="NT130" s="2"/>
      <c r="NU130" s="2"/>
      <c r="NV130" s="2"/>
      <c r="NW130" s="2"/>
      <c r="NX130" s="2"/>
      <c r="NY130" s="2"/>
      <c r="NZ130" s="2"/>
      <c r="OA130" s="2"/>
      <c r="OB130" s="2"/>
      <c r="OC130" s="2"/>
      <c r="OD130" s="2"/>
      <c r="OE130" s="2"/>
      <c r="OF130" s="2"/>
      <c r="OG130" s="2"/>
      <c r="OH130" s="2"/>
      <c r="OI130" s="2"/>
      <c r="OJ130" s="2"/>
      <c r="OK130" s="2"/>
      <c r="OL130" s="2"/>
      <c r="OM130" s="2"/>
      <c r="ON130" s="2"/>
      <c r="OO130" s="2"/>
      <c r="OP130" s="2"/>
      <c r="OQ130" s="2"/>
      <c r="OR130" s="2"/>
      <c r="OS130" s="2"/>
      <c r="OT130" s="2"/>
      <c r="OU130" s="2"/>
      <c r="OV130" s="2"/>
      <c r="OW130" s="2"/>
      <c r="OX130" s="2"/>
      <c r="OY130" s="2"/>
      <c r="OZ130" s="2"/>
      <c r="PA130" s="2"/>
      <c r="PB130" s="2"/>
      <c r="PC130" s="2"/>
      <c r="PD130" s="2"/>
      <c r="PE130" s="2"/>
      <c r="PF130" s="2"/>
      <c r="PG130" s="2"/>
      <c r="PH130" s="2"/>
      <c r="PI130" s="2"/>
      <c r="PJ130" s="2"/>
      <c r="PK130" s="2"/>
      <c r="PL130" s="2"/>
      <c r="PM130" s="2"/>
      <c r="PN130" s="2"/>
      <c r="PO130" s="33">
        <v>1</v>
      </c>
      <c r="PP130" s="2"/>
      <c r="PQ130" s="2"/>
      <c r="PR130" s="2"/>
      <c r="PS130" s="2"/>
      <c r="PT130" s="2"/>
      <c r="PU130" s="2"/>
      <c r="PV130" s="2"/>
      <c r="PW130" s="2"/>
      <c r="PX130" s="2"/>
      <c r="PY130" s="2"/>
    </row>
    <row r="131" spans="1:441" x14ac:dyDescent="0.15">
      <c r="A131" s="2">
        <v>126</v>
      </c>
      <c r="B131" s="2" t="s">
        <v>192</v>
      </c>
      <c r="C131" s="43" t="s">
        <v>151</v>
      </c>
      <c r="D131" s="2"/>
      <c r="E131" s="2">
        <v>20210208</v>
      </c>
      <c r="F131" s="2">
        <v>240943</v>
      </c>
      <c r="G131" s="2"/>
      <c r="H131" s="2"/>
      <c r="I131" s="8">
        <f t="shared" si="8"/>
        <v>11</v>
      </c>
      <c r="J131" s="8">
        <f t="shared" si="9"/>
        <v>6</v>
      </c>
      <c r="K131" s="42"/>
      <c r="L131" s="42"/>
      <c r="M131" s="42"/>
      <c r="N131" s="2"/>
      <c r="O131" s="7"/>
      <c r="P131" s="7"/>
      <c r="Q131" s="7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>
        <v>20210217</v>
      </c>
      <c r="DK131" s="33">
        <v>1</v>
      </c>
      <c r="DL131" s="16">
        <v>1</v>
      </c>
      <c r="DM131" s="2">
        <v>9</v>
      </c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7"/>
      <c r="EJ131" s="7"/>
      <c r="EK131" s="7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>
        <v>20210218</v>
      </c>
      <c r="FK131" s="33">
        <v>1</v>
      </c>
      <c r="FL131" s="16">
        <v>1</v>
      </c>
      <c r="FM131" s="2">
        <v>10</v>
      </c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33">
        <v>1</v>
      </c>
      <c r="HL131" s="2"/>
      <c r="HM131" s="2"/>
      <c r="HN131" s="2"/>
      <c r="HO131" s="2"/>
      <c r="HP131" s="2"/>
      <c r="HQ131" s="2"/>
      <c r="HR131" s="2">
        <v>20210210</v>
      </c>
      <c r="HS131" s="33">
        <v>1</v>
      </c>
      <c r="HT131" s="16">
        <v>1</v>
      </c>
      <c r="HU131" s="2">
        <v>2</v>
      </c>
      <c r="HV131" s="2"/>
      <c r="HW131" s="2"/>
      <c r="HX131" s="2"/>
      <c r="HY131" s="2"/>
      <c r="HZ131" s="2"/>
      <c r="IA131" s="2"/>
      <c r="IB131" s="2"/>
      <c r="IC131" s="2"/>
      <c r="ID131" s="2"/>
      <c r="IE131" s="16">
        <v>1</v>
      </c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>
        <v>20210212</v>
      </c>
      <c r="JS131" s="33">
        <v>1</v>
      </c>
      <c r="JT131" s="16">
        <v>1</v>
      </c>
      <c r="JU131" s="2">
        <v>4</v>
      </c>
      <c r="JV131" s="2"/>
      <c r="JW131" s="2"/>
      <c r="JX131" s="2"/>
      <c r="JY131" s="2"/>
      <c r="JZ131" s="2"/>
      <c r="KA131" s="2"/>
      <c r="KB131" s="2"/>
      <c r="KC131" s="2"/>
      <c r="KD131" s="2"/>
      <c r="KE131" s="33">
        <v>1</v>
      </c>
      <c r="KF131" s="2"/>
      <c r="KG131" s="2"/>
      <c r="KH131" s="2"/>
      <c r="KI131" s="2"/>
      <c r="KJ131" s="2"/>
      <c r="KK131" s="2"/>
      <c r="KL131" s="2">
        <v>20210309</v>
      </c>
      <c r="KM131" s="33">
        <v>1</v>
      </c>
      <c r="KN131" s="16">
        <v>1</v>
      </c>
      <c r="KO131" s="2">
        <v>29</v>
      </c>
      <c r="KP131" s="2"/>
      <c r="KQ131" s="2"/>
      <c r="KR131" s="2"/>
      <c r="KS131" s="2"/>
      <c r="KT131" s="2">
        <v>20210304</v>
      </c>
      <c r="KU131" s="16">
        <v>1</v>
      </c>
      <c r="KV131" s="16">
        <v>1</v>
      </c>
      <c r="KW131" s="2">
        <v>24</v>
      </c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  <c r="LK131" s="2"/>
      <c r="LL131" s="2"/>
      <c r="LM131" s="2"/>
      <c r="LN131" s="2"/>
      <c r="LO131" s="2"/>
      <c r="LP131" s="2"/>
      <c r="LQ131" s="2"/>
      <c r="LR131" s="2"/>
      <c r="LS131" s="2"/>
      <c r="LT131" s="2"/>
      <c r="LU131" s="2"/>
      <c r="LV131" s="2"/>
      <c r="LW131" s="2"/>
      <c r="LX131" s="2"/>
      <c r="LY131" s="2"/>
      <c r="LZ131" s="2"/>
      <c r="MA131" s="2"/>
      <c r="MB131" s="2"/>
      <c r="MC131" s="2"/>
      <c r="MD131" s="2"/>
      <c r="ME131" s="33">
        <v>1</v>
      </c>
      <c r="MF131" s="2"/>
      <c r="MG131" s="2"/>
      <c r="MH131" s="2"/>
      <c r="MI131" s="2"/>
      <c r="MJ131" s="2"/>
      <c r="MK131" s="2"/>
      <c r="ML131" s="2"/>
      <c r="MM131" s="2"/>
      <c r="MN131" s="2"/>
      <c r="MO131" s="2"/>
      <c r="MP131" s="2"/>
      <c r="MQ131" s="2"/>
      <c r="MR131" s="2"/>
      <c r="MS131" s="2"/>
      <c r="MT131" s="2"/>
      <c r="MU131" s="33">
        <v>1</v>
      </c>
      <c r="MV131" s="2"/>
      <c r="MW131" s="2"/>
      <c r="MX131" s="2"/>
      <c r="MY131" s="2"/>
      <c r="MZ131" s="2"/>
      <c r="NA131" s="2"/>
      <c r="NB131" s="2"/>
      <c r="NC131" s="2"/>
      <c r="ND131" s="2"/>
      <c r="NE131" s="2"/>
      <c r="NF131" s="2"/>
      <c r="NG131" s="2"/>
      <c r="NH131" s="2"/>
      <c r="NI131" s="2"/>
      <c r="NJ131" s="2"/>
      <c r="NK131" s="2"/>
      <c r="NL131" s="2"/>
      <c r="NM131" s="2"/>
      <c r="NN131" s="2"/>
      <c r="NO131" s="2"/>
      <c r="NP131" s="2"/>
      <c r="NQ131" s="2"/>
      <c r="NR131" s="2"/>
      <c r="NS131" s="2"/>
      <c r="NT131" s="2"/>
      <c r="NU131" s="2"/>
      <c r="NV131" s="2"/>
      <c r="NW131" s="2"/>
      <c r="NX131" s="2"/>
      <c r="NY131" s="2"/>
      <c r="NZ131" s="2"/>
      <c r="OA131" s="2"/>
      <c r="OB131" s="2"/>
      <c r="OC131" s="2"/>
      <c r="OD131" s="2"/>
      <c r="OE131" s="2"/>
      <c r="OF131" s="2"/>
      <c r="OG131" s="2"/>
      <c r="OH131" s="2"/>
      <c r="OI131" s="2"/>
      <c r="OJ131" s="2"/>
      <c r="OK131" s="2"/>
      <c r="OL131" s="2"/>
      <c r="OM131" s="2"/>
      <c r="ON131" s="2"/>
      <c r="OO131" s="2"/>
      <c r="OP131" s="2"/>
      <c r="OQ131" s="2"/>
      <c r="OR131" s="2"/>
      <c r="OS131" s="2"/>
      <c r="OT131" s="2"/>
      <c r="OU131" s="2"/>
      <c r="OV131" s="2"/>
      <c r="OW131" s="2"/>
      <c r="OX131" s="2"/>
      <c r="OY131" s="2"/>
      <c r="OZ131" s="2"/>
      <c r="PA131" s="2"/>
      <c r="PB131" s="2"/>
      <c r="PC131" s="2"/>
      <c r="PD131" s="2"/>
      <c r="PE131" s="2"/>
      <c r="PF131" s="2"/>
      <c r="PG131" s="2"/>
      <c r="PH131" s="2"/>
      <c r="PI131" s="2"/>
      <c r="PJ131" s="2"/>
      <c r="PK131" s="2"/>
      <c r="PL131" s="2"/>
      <c r="PM131" s="2"/>
      <c r="PN131" s="2"/>
      <c r="PO131" s="2"/>
      <c r="PP131" s="2"/>
      <c r="PQ131" s="2"/>
      <c r="PR131" s="2"/>
      <c r="PS131" s="2"/>
      <c r="PT131" s="2"/>
      <c r="PU131" s="2"/>
      <c r="PV131" s="2"/>
      <c r="PW131" s="2"/>
      <c r="PX131" s="2"/>
      <c r="PY131" s="2"/>
    </row>
    <row r="132" spans="1:441" x14ac:dyDescent="0.15">
      <c r="A132" s="2">
        <v>127</v>
      </c>
      <c r="B132" s="2" t="s">
        <v>185</v>
      </c>
      <c r="C132" s="43" t="s">
        <v>151</v>
      </c>
      <c r="D132" s="2"/>
      <c r="E132" s="2">
        <v>20210208</v>
      </c>
      <c r="F132" s="2">
        <v>242012</v>
      </c>
      <c r="G132" s="2"/>
      <c r="H132" s="2"/>
      <c r="I132" s="8">
        <f t="shared" si="8"/>
        <v>12</v>
      </c>
      <c r="J132" s="8">
        <f t="shared" si="9"/>
        <v>7</v>
      </c>
      <c r="K132" s="42"/>
      <c r="L132" s="42"/>
      <c r="M132" s="42"/>
      <c r="N132" s="2"/>
      <c r="O132" s="7"/>
      <c r="P132" s="7"/>
      <c r="Q132" s="7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>
        <v>20210217</v>
      </c>
      <c r="DK132" s="33">
        <v>1</v>
      </c>
      <c r="DL132" s="16">
        <v>1</v>
      </c>
      <c r="DM132" s="2">
        <v>9</v>
      </c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7"/>
      <c r="EJ132" s="7"/>
      <c r="EK132" s="7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>
        <v>20210218</v>
      </c>
      <c r="FK132" s="33">
        <v>1</v>
      </c>
      <c r="FL132" s="16">
        <v>1</v>
      </c>
      <c r="FM132" s="2">
        <v>10</v>
      </c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33">
        <v>1</v>
      </c>
      <c r="HL132" s="2"/>
      <c r="HM132" s="2"/>
      <c r="HN132" s="2"/>
      <c r="HO132" s="2"/>
      <c r="HP132" s="2"/>
      <c r="HQ132" s="2"/>
      <c r="HR132" s="2">
        <v>20210210</v>
      </c>
      <c r="HS132" s="33">
        <v>1</v>
      </c>
      <c r="HT132" s="16">
        <v>1</v>
      </c>
      <c r="HU132" s="2">
        <v>2</v>
      </c>
      <c r="HV132" s="2"/>
      <c r="HW132" s="2"/>
      <c r="HX132" s="2"/>
      <c r="HY132" s="2"/>
      <c r="HZ132" s="2"/>
      <c r="IA132" s="2"/>
      <c r="IB132" s="2"/>
      <c r="IC132" s="2"/>
      <c r="ID132" s="2">
        <v>20210303</v>
      </c>
      <c r="IE132" s="16">
        <v>1</v>
      </c>
      <c r="IF132" s="16">
        <v>1</v>
      </c>
      <c r="IG132" s="2">
        <v>23</v>
      </c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>
        <v>20210212</v>
      </c>
      <c r="JS132" s="33">
        <v>1</v>
      </c>
      <c r="JT132" s="16">
        <v>1</v>
      </c>
      <c r="JU132" s="2">
        <v>4</v>
      </c>
      <c r="JV132" s="2"/>
      <c r="JW132" s="2"/>
      <c r="JX132" s="2"/>
      <c r="JY132" s="2"/>
      <c r="JZ132" s="2"/>
      <c r="KA132" s="2"/>
      <c r="KB132" s="2"/>
      <c r="KC132" s="2"/>
      <c r="KD132" s="2"/>
      <c r="KE132" s="33">
        <v>1</v>
      </c>
      <c r="KF132" s="2"/>
      <c r="KG132" s="2"/>
      <c r="KH132" s="2"/>
      <c r="KI132" s="2"/>
      <c r="KJ132" s="2"/>
      <c r="KK132" s="2"/>
      <c r="KL132" s="2">
        <v>20210309</v>
      </c>
      <c r="KM132" s="33">
        <v>1</v>
      </c>
      <c r="KN132" s="16">
        <v>1</v>
      </c>
      <c r="KO132" s="2">
        <v>29</v>
      </c>
      <c r="KP132" s="2"/>
      <c r="KQ132" s="2"/>
      <c r="KR132" s="2"/>
      <c r="KS132" s="2"/>
      <c r="KT132" s="2">
        <v>20210211</v>
      </c>
      <c r="KU132" s="16">
        <v>1</v>
      </c>
      <c r="KV132" s="16">
        <v>1</v>
      </c>
      <c r="KW132" s="2">
        <v>3</v>
      </c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  <c r="LK132" s="2"/>
      <c r="LL132" s="2"/>
      <c r="LM132" s="2"/>
      <c r="LN132" s="2"/>
      <c r="LO132" s="2"/>
      <c r="LP132" s="2"/>
      <c r="LQ132" s="2"/>
      <c r="LR132" s="2"/>
      <c r="LS132" s="2"/>
      <c r="LT132" s="2"/>
      <c r="LU132" s="2"/>
      <c r="LV132" s="2"/>
      <c r="LW132" s="2"/>
      <c r="LX132" s="2"/>
      <c r="LY132" s="2"/>
      <c r="LZ132" s="2"/>
      <c r="MA132" s="2"/>
      <c r="MB132" s="2"/>
      <c r="MC132" s="2"/>
      <c r="MD132" s="2"/>
      <c r="ME132" s="33">
        <v>1</v>
      </c>
      <c r="MF132" s="2"/>
      <c r="MG132" s="2"/>
      <c r="MH132" s="2"/>
      <c r="MI132" s="2"/>
      <c r="MJ132" s="2"/>
      <c r="MK132" s="2"/>
      <c r="ML132" s="2"/>
      <c r="MM132" s="2"/>
      <c r="MN132" s="2"/>
      <c r="MO132" s="2"/>
      <c r="MP132" s="2"/>
      <c r="MQ132" s="2"/>
      <c r="MR132" s="2"/>
      <c r="MS132" s="2"/>
      <c r="MT132" s="2"/>
      <c r="MU132" s="33">
        <v>1</v>
      </c>
      <c r="MV132" s="2"/>
      <c r="MW132" s="2"/>
      <c r="MX132" s="2"/>
      <c r="MY132" s="2"/>
      <c r="MZ132" s="2"/>
      <c r="NA132" s="2"/>
      <c r="NB132" s="2"/>
      <c r="NC132" s="2"/>
      <c r="ND132" s="2"/>
      <c r="NE132" s="2"/>
      <c r="NF132" s="2"/>
      <c r="NG132" s="2"/>
      <c r="NH132" s="2"/>
      <c r="NI132" s="2"/>
      <c r="NJ132" s="2"/>
      <c r="NK132" s="2"/>
      <c r="NL132" s="2"/>
      <c r="NM132" s="2"/>
      <c r="NN132" s="2"/>
      <c r="NO132" s="2"/>
      <c r="NP132" s="2"/>
      <c r="NQ132" s="2"/>
      <c r="NR132" s="2"/>
      <c r="NS132" s="2"/>
      <c r="NT132" s="2"/>
      <c r="NU132" s="2"/>
      <c r="NV132" s="2"/>
      <c r="NW132" s="2"/>
      <c r="NX132" s="2"/>
      <c r="NY132" s="2"/>
      <c r="NZ132" s="2"/>
      <c r="OA132" s="2"/>
      <c r="OB132" s="2"/>
      <c r="OC132" s="2"/>
      <c r="OD132" s="2"/>
      <c r="OE132" s="2"/>
      <c r="OF132" s="2"/>
      <c r="OG132" s="2"/>
      <c r="OH132" s="2"/>
      <c r="OI132" s="2"/>
      <c r="OJ132" s="2"/>
      <c r="OK132" s="2"/>
      <c r="OL132" s="2"/>
      <c r="OM132" s="2"/>
      <c r="ON132" s="2"/>
      <c r="OO132" s="2"/>
      <c r="OP132" s="2"/>
      <c r="OQ132" s="2"/>
      <c r="OR132" s="2"/>
      <c r="OS132" s="2"/>
      <c r="OT132" s="2"/>
      <c r="OU132" s="2"/>
      <c r="OV132" s="2"/>
      <c r="OW132" s="2"/>
      <c r="OX132" s="2"/>
      <c r="OY132" s="2"/>
      <c r="OZ132" s="2"/>
      <c r="PA132" s="2"/>
      <c r="PB132" s="2"/>
      <c r="PC132" s="2"/>
      <c r="PD132" s="2"/>
      <c r="PE132" s="2"/>
      <c r="PF132" s="2"/>
      <c r="PG132" s="2"/>
      <c r="PH132" s="2"/>
      <c r="PI132" s="2"/>
      <c r="PJ132" s="2"/>
      <c r="PK132" s="2"/>
      <c r="PL132" s="2"/>
      <c r="PM132" s="2"/>
      <c r="PN132" s="2"/>
      <c r="PO132" s="33">
        <v>1</v>
      </c>
      <c r="PP132" s="2"/>
      <c r="PQ132" s="2"/>
      <c r="PR132" s="2"/>
      <c r="PS132" s="2"/>
      <c r="PT132" s="2"/>
      <c r="PU132" s="2"/>
      <c r="PV132" s="2"/>
      <c r="PW132" s="2"/>
      <c r="PX132" s="2"/>
      <c r="PY132" s="2"/>
    </row>
    <row r="133" spans="1:441" x14ac:dyDescent="0.15">
      <c r="A133" s="2">
        <v>128</v>
      </c>
      <c r="B133" s="2"/>
      <c r="C133" s="43" t="s">
        <v>146</v>
      </c>
      <c r="D133" s="2"/>
      <c r="E133" s="2">
        <v>20210203</v>
      </c>
      <c r="F133" s="2">
        <v>206127</v>
      </c>
      <c r="G133" s="2">
        <v>20210205</v>
      </c>
      <c r="H133" s="2">
        <v>235785</v>
      </c>
      <c r="I133" s="8">
        <f t="shared" si="8"/>
        <v>1</v>
      </c>
      <c r="J133" s="8">
        <f t="shared" si="9"/>
        <v>1</v>
      </c>
      <c r="K133" s="42">
        <v>2</v>
      </c>
      <c r="L133" s="42"/>
      <c r="M133" s="42"/>
      <c r="N133" s="2"/>
      <c r="O133" s="7"/>
      <c r="P133" s="7"/>
      <c r="Q133" s="7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>
        <v>20210205</v>
      </c>
      <c r="DK133" s="33">
        <v>1</v>
      </c>
      <c r="DL133" s="16">
        <v>1</v>
      </c>
      <c r="DM133" s="2">
        <v>2</v>
      </c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7"/>
      <c r="EJ133" s="7"/>
      <c r="EK133" s="7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48"/>
      <c r="KF133" s="2"/>
      <c r="KG133" s="2"/>
      <c r="KH133" s="2"/>
      <c r="KI133" s="2"/>
      <c r="KJ133" s="2"/>
      <c r="KK133" s="2"/>
      <c r="KL133" s="2"/>
      <c r="KM133" s="48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  <c r="LJ133" s="2"/>
      <c r="LK133" s="2"/>
      <c r="LL133" s="2"/>
      <c r="LM133" s="2"/>
      <c r="LN133" s="2"/>
      <c r="LO133" s="2"/>
      <c r="LP133" s="2"/>
      <c r="LQ133" s="2"/>
      <c r="LR133" s="2"/>
      <c r="LS133" s="2"/>
      <c r="LT133" s="2"/>
      <c r="LU133" s="2"/>
      <c r="LV133" s="2"/>
      <c r="LW133" s="2"/>
      <c r="LX133" s="2"/>
      <c r="LY133" s="2"/>
      <c r="LZ133" s="2"/>
      <c r="MA133" s="2"/>
      <c r="MB133" s="2"/>
      <c r="MC133" s="2"/>
      <c r="MD133" s="2"/>
      <c r="ME133" s="48"/>
      <c r="MF133" s="2"/>
      <c r="MG133" s="2"/>
      <c r="MH133" s="2"/>
      <c r="MI133" s="2"/>
      <c r="MJ133" s="2"/>
      <c r="MK133" s="2"/>
      <c r="ML133" s="2"/>
      <c r="MM133" s="2"/>
      <c r="MN133" s="2"/>
      <c r="MO133" s="2"/>
      <c r="MP133" s="2"/>
      <c r="MQ133" s="2"/>
      <c r="MR133" s="2"/>
      <c r="MS133" s="2"/>
      <c r="MT133" s="2"/>
      <c r="MU133" s="48"/>
      <c r="MV133" s="2"/>
      <c r="MW133" s="2"/>
      <c r="MX133" s="2"/>
      <c r="MY133" s="2"/>
      <c r="MZ133" s="2"/>
      <c r="NA133" s="2"/>
      <c r="NB133" s="2"/>
      <c r="NC133" s="2"/>
      <c r="ND133" s="2"/>
      <c r="NE133" s="2"/>
      <c r="NF133" s="2"/>
      <c r="NG133" s="2"/>
      <c r="NH133" s="2"/>
      <c r="NI133" s="2"/>
      <c r="NJ133" s="2"/>
      <c r="NK133" s="2"/>
      <c r="NL133" s="2"/>
      <c r="NM133" s="2"/>
      <c r="NN133" s="2"/>
      <c r="NO133" s="2"/>
      <c r="NP133" s="2"/>
      <c r="NQ133" s="2"/>
      <c r="NR133" s="2"/>
      <c r="NS133" s="2"/>
      <c r="NT133" s="2"/>
      <c r="NU133" s="2"/>
      <c r="NV133" s="2"/>
      <c r="NW133" s="2"/>
      <c r="NX133" s="2"/>
      <c r="NY133" s="2"/>
      <c r="NZ133" s="2"/>
      <c r="OA133" s="2"/>
      <c r="OB133" s="2"/>
      <c r="OC133" s="2"/>
      <c r="OD133" s="2"/>
      <c r="OE133" s="2"/>
      <c r="OF133" s="2"/>
      <c r="OG133" s="2"/>
      <c r="OH133" s="2"/>
      <c r="OI133" s="2"/>
      <c r="OJ133" s="2"/>
      <c r="OK133" s="2"/>
      <c r="OL133" s="2"/>
      <c r="OM133" s="2"/>
      <c r="ON133" s="2"/>
      <c r="OO133" s="2"/>
      <c r="OP133" s="2"/>
      <c r="OQ133" s="2"/>
      <c r="OR133" s="2"/>
      <c r="OS133" s="2"/>
      <c r="OT133" s="2"/>
      <c r="OU133" s="2"/>
      <c r="OV133" s="2"/>
      <c r="OW133" s="2"/>
      <c r="OX133" s="2"/>
      <c r="OY133" s="2"/>
      <c r="OZ133" s="2"/>
      <c r="PA133" s="2"/>
      <c r="PB133" s="2"/>
      <c r="PC133" s="2"/>
      <c r="PD133" s="2"/>
      <c r="PE133" s="2"/>
      <c r="PF133" s="2"/>
      <c r="PG133" s="2"/>
      <c r="PH133" s="2"/>
      <c r="PI133" s="2"/>
      <c r="PJ133" s="2"/>
      <c r="PK133" s="2"/>
      <c r="PL133" s="2"/>
      <c r="PM133" s="2"/>
      <c r="PN133" s="2"/>
      <c r="PO133" s="48"/>
      <c r="PP133" s="2"/>
      <c r="PQ133" s="2"/>
      <c r="PR133" s="2"/>
      <c r="PS133" s="2"/>
      <c r="PT133" s="2"/>
      <c r="PU133" s="2"/>
      <c r="PV133" s="2"/>
      <c r="PW133" s="2"/>
      <c r="PX133" s="2"/>
      <c r="PY133" s="2"/>
    </row>
    <row r="134" spans="1:441" x14ac:dyDescent="0.15">
      <c r="A134" s="2">
        <v>129</v>
      </c>
      <c r="B134" s="2" t="s">
        <v>232</v>
      </c>
      <c r="C134" s="43" t="s">
        <v>226</v>
      </c>
      <c r="D134" s="2"/>
      <c r="E134" s="2">
        <v>20210210</v>
      </c>
      <c r="F134" s="2"/>
      <c r="G134" s="2"/>
      <c r="H134" s="2"/>
      <c r="I134" s="8">
        <f t="shared" si="8"/>
        <v>1</v>
      </c>
      <c r="J134" s="8">
        <f t="shared" si="9"/>
        <v>0</v>
      </c>
      <c r="K134" s="42"/>
      <c r="L134" s="42"/>
      <c r="M134" s="42"/>
      <c r="N134" s="2"/>
      <c r="O134" s="7"/>
      <c r="P134" s="7"/>
      <c r="Q134" s="7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7"/>
      <c r="EJ134" s="7"/>
      <c r="EK134" s="7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  <c r="IX134" s="2"/>
      <c r="IY134" s="2"/>
      <c r="IZ134" s="2"/>
      <c r="JA134" s="2"/>
      <c r="JB134" s="2"/>
      <c r="JC134" s="2"/>
      <c r="JD134" s="2"/>
      <c r="JE134" s="2"/>
      <c r="JF134" s="2"/>
      <c r="JG134" s="2"/>
      <c r="JH134" s="2"/>
      <c r="JI134" s="2"/>
      <c r="JJ134" s="2"/>
      <c r="JK134" s="2"/>
      <c r="JL134" s="2"/>
      <c r="JM134" s="2"/>
      <c r="JN134" s="2"/>
      <c r="JO134" s="2"/>
      <c r="JP134" s="2"/>
      <c r="JQ134" s="2"/>
      <c r="JR134" s="2"/>
      <c r="JS134" s="2"/>
      <c r="JT134" s="2"/>
      <c r="JU134" s="2"/>
      <c r="JV134" s="2"/>
      <c r="JW134" s="2"/>
      <c r="JX134" s="2"/>
      <c r="JY134" s="2"/>
      <c r="JZ134" s="2"/>
      <c r="KA134" s="2"/>
      <c r="KB134" s="2"/>
      <c r="KC134" s="2"/>
      <c r="KD134" s="2"/>
      <c r="KE134" s="48"/>
      <c r="KF134" s="2"/>
      <c r="KG134" s="2"/>
      <c r="KH134" s="2"/>
      <c r="KI134" s="2"/>
      <c r="KJ134" s="2"/>
      <c r="KK134" s="2"/>
      <c r="KL134" s="2"/>
      <c r="KM134" s="48"/>
      <c r="KN134" s="2"/>
      <c r="KO134" s="2"/>
      <c r="KP134" s="2"/>
      <c r="KQ134" s="2"/>
      <c r="KR134" s="2"/>
      <c r="KS134" s="2"/>
      <c r="KT134" s="2"/>
      <c r="KU134" s="2"/>
      <c r="KV134" s="2"/>
      <c r="KW134" s="2"/>
      <c r="KX134" s="2"/>
      <c r="KY134" s="2"/>
      <c r="KZ134" s="2"/>
      <c r="LA134" s="2"/>
      <c r="LB134" s="2"/>
      <c r="LC134" s="2"/>
      <c r="LD134" s="2"/>
      <c r="LE134" s="2"/>
      <c r="LF134" s="2"/>
      <c r="LG134" s="2"/>
      <c r="LH134" s="2"/>
      <c r="LI134" s="2"/>
      <c r="LJ134" s="2"/>
      <c r="LK134" s="2"/>
      <c r="LL134" s="2"/>
      <c r="LM134" s="2"/>
      <c r="LN134" s="2"/>
      <c r="LO134" s="2"/>
      <c r="LP134" s="2"/>
      <c r="LQ134" s="2"/>
      <c r="LR134" s="2"/>
      <c r="LS134" s="2"/>
      <c r="LT134" s="2"/>
      <c r="LU134" s="2"/>
      <c r="LV134" s="2"/>
      <c r="LW134" s="2"/>
      <c r="LX134" s="2"/>
      <c r="LY134" s="2"/>
      <c r="LZ134" s="2"/>
      <c r="MA134" s="2"/>
      <c r="MB134" s="2"/>
      <c r="MC134" s="2"/>
      <c r="MD134" s="2"/>
      <c r="ME134" s="48"/>
      <c r="MF134" s="2"/>
      <c r="MG134" s="2"/>
      <c r="MH134" s="2"/>
      <c r="MI134" s="2"/>
      <c r="MJ134" s="2"/>
      <c r="MK134" s="2"/>
      <c r="ML134" s="2"/>
      <c r="MM134" s="2"/>
      <c r="MN134" s="2"/>
      <c r="MO134" s="2"/>
      <c r="MP134" s="2"/>
      <c r="MQ134" s="16">
        <v>1</v>
      </c>
      <c r="MR134" s="2"/>
      <c r="MS134" s="2"/>
      <c r="MT134" s="2"/>
      <c r="MU134" s="48"/>
      <c r="MV134" s="2"/>
      <c r="MW134" s="2"/>
      <c r="MX134" s="2"/>
      <c r="MY134" s="2"/>
      <c r="MZ134" s="2"/>
      <c r="NA134" s="2"/>
      <c r="NB134" s="2"/>
      <c r="NC134" s="2"/>
      <c r="ND134" s="2"/>
      <c r="NE134" s="2"/>
      <c r="NF134" s="2"/>
      <c r="NG134" s="2"/>
      <c r="NH134" s="2"/>
      <c r="NI134" s="2"/>
      <c r="NJ134" s="2"/>
      <c r="NK134" s="2"/>
      <c r="NL134" s="2"/>
      <c r="NM134" s="2"/>
      <c r="NN134" s="2"/>
      <c r="NO134" s="2"/>
      <c r="NP134" s="2"/>
      <c r="NQ134" s="2"/>
      <c r="NR134" s="2"/>
      <c r="NS134" s="2"/>
      <c r="NT134" s="2"/>
      <c r="NU134" s="2"/>
      <c r="NV134" s="2"/>
      <c r="NW134" s="2"/>
      <c r="NX134" s="2"/>
      <c r="NY134" s="2"/>
      <c r="NZ134" s="2"/>
      <c r="OA134" s="2"/>
      <c r="OB134" s="2"/>
      <c r="OC134" s="2"/>
      <c r="OD134" s="2"/>
      <c r="OE134" s="2"/>
      <c r="OF134" s="2"/>
      <c r="OG134" s="2"/>
      <c r="OH134" s="2"/>
      <c r="OI134" s="2"/>
      <c r="OJ134" s="2"/>
      <c r="OK134" s="2"/>
      <c r="OL134" s="2"/>
      <c r="OM134" s="2"/>
      <c r="ON134" s="2"/>
      <c r="OO134" s="2"/>
      <c r="OP134" s="2"/>
      <c r="OQ134" s="2"/>
      <c r="OR134" s="2"/>
      <c r="OS134" s="2"/>
      <c r="OT134" s="2"/>
      <c r="OU134" s="2"/>
      <c r="OV134" s="2"/>
      <c r="OW134" s="2"/>
      <c r="OX134" s="2"/>
      <c r="OY134" s="2"/>
      <c r="OZ134" s="2"/>
      <c r="PA134" s="2"/>
      <c r="PB134" s="2"/>
      <c r="PC134" s="2"/>
      <c r="PD134" s="2"/>
      <c r="PE134" s="2"/>
      <c r="PF134" s="2"/>
      <c r="PG134" s="2"/>
      <c r="PH134" s="2"/>
      <c r="PI134" s="2"/>
      <c r="PJ134" s="2"/>
      <c r="PK134" s="2"/>
      <c r="PL134" s="2"/>
      <c r="PM134" s="2"/>
      <c r="PN134" s="2"/>
      <c r="PO134" s="48"/>
      <c r="PP134" s="2"/>
      <c r="PQ134" s="2"/>
      <c r="PR134" s="2"/>
      <c r="PS134" s="2"/>
      <c r="PT134" s="2"/>
      <c r="PU134" s="2"/>
      <c r="PV134" s="2"/>
      <c r="PW134" s="2"/>
      <c r="PX134" s="2"/>
      <c r="PY134" s="2"/>
    </row>
    <row r="135" spans="1:441" x14ac:dyDescent="0.15">
      <c r="A135" s="2">
        <v>130</v>
      </c>
      <c r="B135" s="2" t="s">
        <v>232</v>
      </c>
      <c r="C135" s="43" t="s">
        <v>143</v>
      </c>
      <c r="D135" s="2"/>
      <c r="E135" s="2">
        <v>20210305</v>
      </c>
      <c r="F135" s="2">
        <v>3025</v>
      </c>
      <c r="G135" s="2"/>
      <c r="H135" s="2"/>
      <c r="I135" s="8">
        <f t="shared" ref="I135:I153" si="10">SUM(O135+S135+W135+AA135+AE135+AI135+AM135+AQ135+AU135+AY135+BC135+BG135+BK135+BO135+BS135+BW135+CA135+CE135+CI135+CM135+CQ135+CU135+CY135+DC135+DG135+DK135+DO135+DS135+DW135+EA135+EE135+EI135+EM135+EQ135+EU135+EY135+FG135+FK135+FO135+FS135+FW135+GA135+GE135+GI135+GM135+GQ135+GU135+GY135+HC135+HG135+HK135+HO135+HS135+HW135+IA135+IE135+II135+IM135+IQ135+IU135+IY135+JC135+JG135+JK135+JO135+JS135+JW135+KA135+KE135+KI135+KM135+KQ135+KU135+KY135+LC135+LG135+LK135+LO135+LS135+LW135+MA135+ME135+MI135+MM135+MQ135+MU135+MY135+NC135+NG135+NK135+NO135+NS135+NW135+OA135+OE135+OI135+OM135+OQ135+OU135+OY135+PC135+PG135+PK135+PO135+PS135+PW135)</f>
        <v>11</v>
      </c>
      <c r="J135" s="8">
        <f t="shared" ref="J135:J153" si="11">SUM(P135+T135+X135+AB135+AF135+AJ135+AN135+AR135+AV135+AZ135+BD135+BH135+BL135+BP135+BT135+BX135+CB135+CF135+CJ135+CN135+CR135+CV135+CZ135+DD135+DH135+DL135+DP135+DT135+DX135+EB135+EF135+EJ135+EN135+ER135+EV135+EZ135+FH135+FL135+FP135+FT135+FX135+GB135+GF135+GJ135+GN135+GR135+GV135+GZ135+HD135+HH135+HL135+HP135+HT135+HX135+IB135+IF135+IJ135+IN135+IR135+IV135+IZ135+JD135+JH135+JL135+JP135+JT135+JX135+KB135+KF135+KJ135+KN135+KR135+KV135+KZ135+LD135+LH135+LL135+LP135+LT135+LX135+MB135+MF135+MJ135+MN135+MR135+MV135+MZ135+ND135+NH135+NL135+NP135+NT135+NX135+OB135+OF135+OJ135+ON135+OR135+OV135+OZ135+PD135+PH135+PL135+PP135+PT135+PX135)</f>
        <v>9</v>
      </c>
      <c r="K135" s="42"/>
      <c r="L135" s="42"/>
      <c r="M135" s="42"/>
      <c r="N135" s="2"/>
      <c r="O135" s="7"/>
      <c r="P135" s="7"/>
      <c r="Q135" s="7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>
        <v>20210312</v>
      </c>
      <c r="DK135" s="16">
        <v>1</v>
      </c>
      <c r="DL135" s="16">
        <v>1</v>
      </c>
      <c r="DM135" s="2">
        <v>7</v>
      </c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7"/>
      <c r="EJ135" s="7"/>
      <c r="EK135" s="7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>
        <v>20210312</v>
      </c>
      <c r="FG135" s="16">
        <v>1</v>
      </c>
      <c r="FH135" s="16">
        <v>1</v>
      </c>
      <c r="FI135" s="2">
        <v>7</v>
      </c>
      <c r="FJ135" s="2"/>
      <c r="FK135" s="2"/>
      <c r="FL135" s="2"/>
      <c r="FM135" s="2"/>
      <c r="FN135" s="2">
        <v>20210324</v>
      </c>
      <c r="FO135" s="16">
        <v>1</v>
      </c>
      <c r="FP135" s="16">
        <v>1</v>
      </c>
      <c r="FQ135" s="2">
        <v>19</v>
      </c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>
        <v>20210622</v>
      </c>
      <c r="GE135" s="16">
        <v>1</v>
      </c>
      <c r="GF135" s="16">
        <v>1</v>
      </c>
      <c r="GG135" s="2">
        <v>109</v>
      </c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>
        <v>20210308</v>
      </c>
      <c r="HS135" s="16">
        <v>1</v>
      </c>
      <c r="HT135" s="16">
        <v>1</v>
      </c>
      <c r="HU135" s="2">
        <v>3</v>
      </c>
      <c r="HV135" s="2"/>
      <c r="HW135" s="2"/>
      <c r="HX135" s="2"/>
      <c r="HY135" s="2"/>
      <c r="HZ135" s="2"/>
      <c r="IA135" s="2"/>
      <c r="IB135" s="2"/>
      <c r="IC135" s="2"/>
      <c r="ID135" s="2">
        <v>20210312</v>
      </c>
      <c r="IE135" s="16">
        <v>1</v>
      </c>
      <c r="IF135" s="16">
        <v>1</v>
      </c>
      <c r="IG135" s="2">
        <v>7</v>
      </c>
      <c r="IH135" s="2"/>
      <c r="II135" s="2"/>
      <c r="IJ135" s="2"/>
      <c r="IK135" s="2"/>
      <c r="IL135" s="2"/>
      <c r="IM135" s="2"/>
      <c r="IN135" s="2"/>
      <c r="IO135" s="2"/>
      <c r="IP135" s="2"/>
      <c r="IQ135" s="16">
        <v>1</v>
      </c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>
        <v>20210308</v>
      </c>
      <c r="JS135" s="16">
        <v>1</v>
      </c>
      <c r="JT135" s="16">
        <v>1</v>
      </c>
      <c r="JU135" s="2">
        <v>3</v>
      </c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>
        <v>20210402</v>
      </c>
      <c r="KM135" s="16">
        <v>1</v>
      </c>
      <c r="KN135" s="16">
        <v>1</v>
      </c>
      <c r="KO135" s="2">
        <v>28</v>
      </c>
      <c r="KP135" s="2"/>
      <c r="KQ135" s="2"/>
      <c r="KR135" s="2"/>
      <c r="KS135" s="2"/>
      <c r="KT135" s="2">
        <v>20210324</v>
      </c>
      <c r="KU135" s="16">
        <v>1</v>
      </c>
      <c r="KV135" s="16">
        <v>1</v>
      </c>
      <c r="KW135" s="2">
        <v>19</v>
      </c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  <c r="LJ135" s="2"/>
      <c r="LK135" s="2"/>
      <c r="LL135" s="2"/>
      <c r="LM135" s="2"/>
      <c r="LN135" s="2"/>
      <c r="LO135" s="2"/>
      <c r="LP135" s="2"/>
      <c r="LQ135" s="2"/>
      <c r="LR135" s="2"/>
      <c r="LS135" s="16">
        <v>1</v>
      </c>
      <c r="LT135" s="2"/>
      <c r="LU135" s="2"/>
      <c r="LV135" s="2"/>
      <c r="LW135" s="2"/>
      <c r="LX135" s="2"/>
      <c r="LY135" s="2"/>
      <c r="LZ135" s="2"/>
      <c r="MA135" s="2"/>
      <c r="MB135" s="2"/>
      <c r="MC135" s="2"/>
      <c r="MD135" s="2"/>
      <c r="ME135" s="2"/>
      <c r="MF135" s="2"/>
      <c r="MG135" s="2"/>
      <c r="MH135" s="2"/>
      <c r="MI135" s="2"/>
      <c r="MJ135" s="2"/>
      <c r="MK135" s="2"/>
      <c r="ML135" s="2"/>
      <c r="MM135" s="2"/>
      <c r="MN135" s="2"/>
      <c r="MO135" s="2"/>
      <c r="MP135" s="2"/>
      <c r="MQ135" s="35"/>
      <c r="MR135" s="2"/>
      <c r="MS135" s="2"/>
      <c r="MT135" s="2"/>
      <c r="MU135" s="48"/>
      <c r="MV135" s="2"/>
      <c r="MW135" s="2"/>
      <c r="MX135" s="2"/>
      <c r="MY135" s="2"/>
      <c r="MZ135" s="2"/>
      <c r="NA135" s="2"/>
      <c r="NB135" s="2"/>
      <c r="NC135" s="2"/>
      <c r="ND135" s="2"/>
      <c r="NE135" s="2"/>
      <c r="NF135" s="2"/>
      <c r="NG135" s="2"/>
      <c r="NH135" s="2"/>
      <c r="NI135" s="2"/>
      <c r="NJ135" s="2"/>
      <c r="NK135" s="2"/>
      <c r="NL135" s="2"/>
      <c r="NM135" s="2"/>
      <c r="NN135" s="2"/>
      <c r="NO135" s="2"/>
      <c r="NP135" s="2"/>
      <c r="NQ135" s="2"/>
      <c r="NR135" s="2"/>
      <c r="NS135" s="2"/>
      <c r="NT135" s="2"/>
      <c r="NU135" s="2"/>
      <c r="NV135" s="2"/>
      <c r="NW135" s="2"/>
      <c r="NX135" s="2"/>
      <c r="NY135" s="2"/>
      <c r="NZ135" s="2"/>
      <c r="OA135" s="2"/>
      <c r="OB135" s="2"/>
      <c r="OC135" s="2"/>
      <c r="OD135" s="2"/>
      <c r="OE135" s="2"/>
      <c r="OF135" s="2"/>
      <c r="OG135" s="2"/>
      <c r="OH135" s="2"/>
      <c r="OI135" s="2"/>
      <c r="OJ135" s="2"/>
      <c r="OK135" s="2"/>
      <c r="OL135" s="2"/>
      <c r="OM135" s="2"/>
      <c r="ON135" s="2"/>
      <c r="OO135" s="2"/>
      <c r="OP135" s="2"/>
      <c r="OQ135" s="2"/>
      <c r="OR135" s="2"/>
      <c r="OS135" s="2"/>
      <c r="OT135" s="2"/>
      <c r="OU135" s="2"/>
      <c r="OV135" s="2"/>
      <c r="OW135" s="2"/>
      <c r="OX135" s="2"/>
      <c r="OY135" s="2"/>
      <c r="OZ135" s="2"/>
      <c r="PA135" s="2"/>
      <c r="PB135" s="2"/>
      <c r="PC135" s="2"/>
      <c r="PD135" s="2"/>
      <c r="PE135" s="2"/>
      <c r="PF135" s="2"/>
      <c r="PG135" s="2"/>
      <c r="PH135" s="2"/>
      <c r="PI135" s="2"/>
      <c r="PJ135" s="2"/>
      <c r="PK135" s="2"/>
      <c r="PL135" s="2"/>
      <c r="PM135" s="2"/>
      <c r="PN135" s="2"/>
      <c r="PO135" s="48"/>
      <c r="PP135" s="2"/>
      <c r="PQ135" s="2"/>
      <c r="PR135" s="2"/>
      <c r="PS135" s="2"/>
      <c r="PT135" s="2"/>
      <c r="PU135" s="2"/>
      <c r="PV135" s="2"/>
      <c r="PW135" s="2"/>
      <c r="PX135" s="2"/>
      <c r="PY135" s="2"/>
    </row>
    <row r="136" spans="1:441" x14ac:dyDescent="0.15">
      <c r="A136" s="2">
        <v>131</v>
      </c>
      <c r="B136" s="2" t="s">
        <v>328</v>
      </c>
      <c r="C136" s="43" t="s">
        <v>206</v>
      </c>
      <c r="D136" s="2" t="s">
        <v>88</v>
      </c>
      <c r="E136" s="2">
        <v>20210211</v>
      </c>
      <c r="F136" s="2"/>
      <c r="G136" s="2">
        <v>20210217</v>
      </c>
      <c r="H136" s="2">
        <v>1770</v>
      </c>
      <c r="I136" s="8">
        <f t="shared" si="10"/>
        <v>1</v>
      </c>
      <c r="J136" s="8">
        <f t="shared" si="11"/>
        <v>1</v>
      </c>
      <c r="K136" s="42">
        <v>6</v>
      </c>
      <c r="L136" s="42">
        <v>1</v>
      </c>
      <c r="M136" s="42">
        <v>1</v>
      </c>
      <c r="N136" s="2">
        <v>20210217</v>
      </c>
      <c r="O136" s="33">
        <v>1</v>
      </c>
      <c r="P136" s="33">
        <v>1</v>
      </c>
      <c r="Q136" s="7">
        <v>6</v>
      </c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7"/>
      <c r="EJ136" s="7"/>
      <c r="EK136" s="7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  <c r="LJ136" s="2"/>
      <c r="LK136" s="2"/>
      <c r="LL136" s="2"/>
      <c r="LM136" s="2"/>
      <c r="LN136" s="2"/>
      <c r="LO136" s="2"/>
      <c r="LP136" s="2"/>
      <c r="LQ136" s="2"/>
      <c r="LR136" s="2"/>
      <c r="LS136" s="2"/>
      <c r="LT136" s="2"/>
      <c r="LU136" s="2"/>
      <c r="LV136" s="2"/>
      <c r="LW136" s="2"/>
      <c r="LX136" s="2"/>
      <c r="LY136" s="2"/>
      <c r="LZ136" s="2"/>
      <c r="MA136" s="2"/>
      <c r="MB136" s="2"/>
      <c r="MC136" s="2"/>
      <c r="MD136" s="2"/>
      <c r="ME136" s="2"/>
      <c r="MF136" s="2"/>
      <c r="MG136" s="2"/>
      <c r="MH136" s="2"/>
      <c r="MI136" s="2"/>
      <c r="MJ136" s="2"/>
      <c r="MK136" s="2"/>
      <c r="ML136" s="2"/>
      <c r="MM136" s="2"/>
      <c r="MN136" s="2"/>
      <c r="MO136" s="2"/>
      <c r="MP136" s="2"/>
      <c r="MQ136" s="2"/>
      <c r="MR136" s="2"/>
      <c r="MS136" s="2"/>
      <c r="MT136" s="2"/>
      <c r="MU136" s="2"/>
      <c r="MV136" s="2"/>
      <c r="MW136" s="2"/>
      <c r="MX136" s="2"/>
      <c r="MY136" s="2"/>
      <c r="MZ136" s="2"/>
      <c r="NA136" s="2"/>
      <c r="NB136" s="2"/>
      <c r="NC136" s="2"/>
      <c r="ND136" s="2"/>
      <c r="NE136" s="2"/>
      <c r="NF136" s="2"/>
      <c r="NG136" s="2"/>
      <c r="NH136" s="2"/>
      <c r="NI136" s="2"/>
      <c r="NJ136" s="2"/>
      <c r="NK136" s="2"/>
      <c r="NL136" s="2"/>
      <c r="NM136" s="2"/>
      <c r="NN136" s="2"/>
      <c r="NO136" s="2"/>
      <c r="NP136" s="2"/>
      <c r="NQ136" s="2"/>
      <c r="NR136" s="2"/>
      <c r="NS136" s="2"/>
      <c r="NT136" s="2"/>
      <c r="NU136" s="2"/>
      <c r="NV136" s="2"/>
      <c r="NW136" s="2"/>
      <c r="NX136" s="2"/>
      <c r="NY136" s="2"/>
      <c r="NZ136" s="2"/>
      <c r="OA136" s="2"/>
      <c r="OB136" s="2"/>
      <c r="OC136" s="2"/>
      <c r="OD136" s="2"/>
      <c r="OE136" s="2"/>
      <c r="OF136" s="2"/>
      <c r="OG136" s="2"/>
      <c r="OH136" s="2"/>
      <c r="OI136" s="2"/>
      <c r="OJ136" s="2"/>
      <c r="OK136" s="2"/>
      <c r="OL136" s="2"/>
      <c r="OM136" s="2"/>
      <c r="ON136" s="2"/>
      <c r="OO136" s="2"/>
      <c r="OP136" s="2"/>
      <c r="OQ136" s="2"/>
      <c r="OR136" s="2"/>
      <c r="OS136" s="2"/>
      <c r="OT136" s="2"/>
      <c r="OU136" s="2"/>
      <c r="OV136" s="2"/>
      <c r="OW136" s="2"/>
      <c r="OX136" s="2"/>
      <c r="OY136" s="2"/>
      <c r="OZ136" s="2"/>
      <c r="PA136" s="2"/>
      <c r="PB136" s="2"/>
      <c r="PC136" s="2"/>
      <c r="PD136" s="2"/>
      <c r="PE136" s="2"/>
      <c r="PF136" s="2"/>
      <c r="PG136" s="2"/>
      <c r="PH136" s="2"/>
      <c r="PI136" s="2"/>
      <c r="PJ136" s="2"/>
      <c r="PK136" s="2"/>
      <c r="PL136" s="2"/>
      <c r="PM136" s="2"/>
      <c r="PN136" s="2"/>
      <c r="PO136" s="2"/>
      <c r="PP136" s="2"/>
      <c r="PQ136" s="2"/>
      <c r="PR136" s="2"/>
      <c r="PS136" s="2"/>
      <c r="PT136" s="2"/>
      <c r="PU136" s="2"/>
      <c r="PV136" s="2"/>
      <c r="PW136" s="2"/>
      <c r="PX136" s="2"/>
      <c r="PY136" s="2"/>
    </row>
    <row r="137" spans="1:441" x14ac:dyDescent="0.15">
      <c r="A137" s="2">
        <v>132</v>
      </c>
      <c r="B137" s="2" t="s">
        <v>328</v>
      </c>
      <c r="C137" s="43" t="s">
        <v>1</v>
      </c>
      <c r="D137" s="2" t="s">
        <v>99</v>
      </c>
      <c r="E137" s="2">
        <v>20210215</v>
      </c>
      <c r="F137" s="2">
        <v>1656</v>
      </c>
      <c r="G137" s="2">
        <v>20210216</v>
      </c>
      <c r="H137" s="2">
        <v>484383</v>
      </c>
      <c r="I137" s="8">
        <f t="shared" si="10"/>
        <v>1</v>
      </c>
      <c r="J137" s="8">
        <f t="shared" si="11"/>
        <v>1</v>
      </c>
      <c r="K137" s="42">
        <v>1</v>
      </c>
      <c r="L137" s="42">
        <v>1</v>
      </c>
      <c r="M137" s="42"/>
      <c r="N137" s="2"/>
      <c r="O137" s="7"/>
      <c r="P137" s="7"/>
      <c r="Q137" s="7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>
        <v>20210216</v>
      </c>
      <c r="EI137" s="33">
        <v>1</v>
      </c>
      <c r="EJ137" s="33">
        <v>1</v>
      </c>
      <c r="EK137" s="7">
        <v>1</v>
      </c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  <c r="LJ137" s="2"/>
      <c r="LK137" s="2"/>
      <c r="LL137" s="2"/>
      <c r="LM137" s="2"/>
      <c r="LN137" s="2"/>
      <c r="LO137" s="2"/>
      <c r="LP137" s="2"/>
      <c r="LQ137" s="2"/>
      <c r="LR137" s="2"/>
      <c r="LS137" s="2"/>
      <c r="LT137" s="2"/>
      <c r="LU137" s="2"/>
      <c r="LV137" s="2"/>
      <c r="LW137" s="2"/>
      <c r="LX137" s="2"/>
      <c r="LY137" s="2"/>
      <c r="LZ137" s="2"/>
      <c r="MA137" s="2"/>
      <c r="MB137" s="2"/>
      <c r="MC137" s="2"/>
      <c r="MD137" s="2"/>
      <c r="ME137" s="2"/>
      <c r="MF137" s="2"/>
      <c r="MG137" s="2"/>
      <c r="MH137" s="2"/>
      <c r="MI137" s="2"/>
      <c r="MJ137" s="2"/>
      <c r="MK137" s="2"/>
      <c r="ML137" s="2"/>
      <c r="MM137" s="2"/>
      <c r="MN137" s="2"/>
      <c r="MO137" s="2"/>
      <c r="MP137" s="2"/>
      <c r="MQ137" s="2"/>
      <c r="MR137" s="2"/>
      <c r="MS137" s="2"/>
      <c r="MT137" s="2"/>
      <c r="MU137" s="2"/>
      <c r="MV137" s="2"/>
      <c r="MW137" s="2"/>
      <c r="MX137" s="2"/>
      <c r="MY137" s="2"/>
      <c r="MZ137" s="2"/>
      <c r="NA137" s="2"/>
      <c r="NB137" s="2"/>
      <c r="NC137" s="2"/>
      <c r="ND137" s="2"/>
      <c r="NE137" s="2"/>
      <c r="NF137" s="2"/>
      <c r="NG137" s="2"/>
      <c r="NH137" s="2"/>
      <c r="NI137" s="2"/>
      <c r="NJ137" s="2"/>
      <c r="NK137" s="2"/>
      <c r="NL137" s="2"/>
      <c r="NM137" s="2"/>
      <c r="NN137" s="2"/>
      <c r="NO137" s="2"/>
      <c r="NP137" s="2"/>
      <c r="NQ137" s="2"/>
      <c r="NR137" s="2"/>
      <c r="NS137" s="2"/>
      <c r="NT137" s="2"/>
      <c r="NU137" s="2"/>
      <c r="NV137" s="2"/>
      <c r="NW137" s="2"/>
      <c r="NX137" s="2"/>
      <c r="NY137" s="2"/>
      <c r="NZ137" s="2"/>
      <c r="OA137" s="2"/>
      <c r="OB137" s="2"/>
      <c r="OC137" s="2"/>
      <c r="OD137" s="2"/>
      <c r="OE137" s="2"/>
      <c r="OF137" s="2"/>
      <c r="OG137" s="2"/>
      <c r="OH137" s="2"/>
      <c r="OI137" s="2"/>
      <c r="OJ137" s="2"/>
      <c r="OK137" s="2"/>
      <c r="OL137" s="2"/>
      <c r="OM137" s="2"/>
      <c r="ON137" s="2"/>
      <c r="OO137" s="2"/>
      <c r="OP137" s="2"/>
      <c r="OQ137" s="2"/>
      <c r="OR137" s="2"/>
      <c r="OS137" s="2"/>
      <c r="OT137" s="2"/>
      <c r="OU137" s="2"/>
      <c r="OV137" s="2"/>
      <c r="OW137" s="2"/>
      <c r="OX137" s="2"/>
      <c r="OY137" s="2"/>
      <c r="OZ137" s="2"/>
      <c r="PA137" s="2"/>
      <c r="PB137" s="2"/>
      <c r="PC137" s="2"/>
      <c r="PD137" s="2"/>
      <c r="PE137" s="2"/>
      <c r="PF137" s="2"/>
      <c r="PG137" s="2"/>
      <c r="PH137" s="2"/>
      <c r="PI137" s="2"/>
      <c r="PJ137" s="2"/>
      <c r="PK137" s="2"/>
      <c r="PL137" s="2"/>
      <c r="PM137" s="2"/>
      <c r="PN137" s="2"/>
      <c r="PO137" s="2"/>
      <c r="PP137" s="2"/>
      <c r="PQ137" s="2"/>
      <c r="PR137" s="2"/>
      <c r="PS137" s="2"/>
      <c r="PT137" s="2"/>
      <c r="PU137" s="2"/>
      <c r="PV137" s="2"/>
      <c r="PW137" s="2"/>
      <c r="PX137" s="2"/>
      <c r="PY137" s="2"/>
    </row>
    <row r="138" spans="1:441" x14ac:dyDescent="0.15">
      <c r="A138" s="2">
        <v>133</v>
      </c>
      <c r="B138" s="2" t="s">
        <v>328</v>
      </c>
      <c r="C138" s="43" t="s">
        <v>1</v>
      </c>
      <c r="D138" s="2" t="s">
        <v>99</v>
      </c>
      <c r="E138" s="2">
        <v>20210215</v>
      </c>
      <c r="F138" s="2">
        <v>1657</v>
      </c>
      <c r="G138" s="2">
        <v>20210325</v>
      </c>
      <c r="H138" s="2">
        <v>2021</v>
      </c>
      <c r="I138" s="8">
        <f t="shared" si="10"/>
        <v>1</v>
      </c>
      <c r="J138" s="8">
        <f t="shared" si="11"/>
        <v>1</v>
      </c>
      <c r="K138" s="42">
        <v>38</v>
      </c>
      <c r="L138" s="42">
        <v>1</v>
      </c>
      <c r="M138" s="42"/>
      <c r="N138" s="2"/>
      <c r="O138" s="7"/>
      <c r="P138" s="7"/>
      <c r="Q138" s="7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7"/>
      <c r="EJ138" s="7"/>
      <c r="EK138" s="7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>
        <v>20210325</v>
      </c>
      <c r="HG138" s="16">
        <v>1</v>
      </c>
      <c r="HH138" s="16">
        <v>1</v>
      </c>
      <c r="HI138" s="2">
        <v>38</v>
      </c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  <c r="IX138" s="2"/>
      <c r="IY138" s="2"/>
      <c r="IZ138" s="2"/>
      <c r="JA138" s="2"/>
      <c r="JB138" s="2"/>
      <c r="JC138" s="2"/>
      <c r="JD138" s="2"/>
      <c r="JE138" s="2"/>
      <c r="JF138" s="2"/>
      <c r="JG138" s="2"/>
      <c r="JH138" s="2"/>
      <c r="JI138" s="2"/>
      <c r="JJ138" s="2"/>
      <c r="JK138" s="2"/>
      <c r="JL138" s="2"/>
      <c r="JM138" s="2"/>
      <c r="JN138" s="2"/>
      <c r="JO138" s="2"/>
      <c r="JP138" s="2"/>
      <c r="JQ138" s="2"/>
      <c r="JR138" s="2"/>
      <c r="JS138" s="2"/>
      <c r="JT138" s="2"/>
      <c r="JU138" s="2"/>
      <c r="JV138" s="2"/>
      <c r="JW138" s="2"/>
      <c r="JX138" s="2"/>
      <c r="JY138" s="2"/>
      <c r="JZ138" s="2"/>
      <c r="KA138" s="2"/>
      <c r="KB138" s="2"/>
      <c r="KC138" s="2"/>
      <c r="KD138" s="2"/>
      <c r="KE138" s="2"/>
      <c r="KF138" s="2"/>
      <c r="KG138" s="2"/>
      <c r="KH138" s="2"/>
      <c r="KI138" s="2"/>
      <c r="KJ138" s="2"/>
      <c r="KK138" s="2"/>
      <c r="KL138" s="2"/>
      <c r="KM138" s="2"/>
      <c r="KN138" s="2"/>
      <c r="KO138" s="2"/>
      <c r="KP138" s="2"/>
      <c r="KQ138" s="2"/>
      <c r="KR138" s="2"/>
      <c r="KS138" s="2"/>
      <c r="KT138" s="2"/>
      <c r="KU138" s="2"/>
      <c r="KV138" s="2"/>
      <c r="KW138" s="2"/>
      <c r="KX138" s="2"/>
      <c r="KY138" s="2"/>
      <c r="KZ138" s="2"/>
      <c r="LA138" s="2"/>
      <c r="LB138" s="2"/>
      <c r="LC138" s="2"/>
      <c r="LD138" s="2"/>
      <c r="LE138" s="2"/>
      <c r="LF138" s="2"/>
      <c r="LG138" s="2"/>
      <c r="LH138" s="2"/>
      <c r="LI138" s="2"/>
      <c r="LJ138" s="2"/>
      <c r="LK138" s="2"/>
      <c r="LL138" s="2"/>
      <c r="LM138" s="2"/>
      <c r="LN138" s="2"/>
      <c r="LO138" s="2"/>
      <c r="LP138" s="2"/>
      <c r="LQ138" s="2"/>
      <c r="LR138" s="2"/>
      <c r="LS138" s="2"/>
      <c r="LT138" s="2"/>
      <c r="LU138" s="2"/>
      <c r="LV138" s="2"/>
      <c r="LW138" s="2"/>
      <c r="LX138" s="2"/>
      <c r="LY138" s="2"/>
      <c r="LZ138" s="2"/>
      <c r="MA138" s="2"/>
      <c r="MB138" s="2"/>
      <c r="MC138" s="2"/>
      <c r="MD138" s="2"/>
      <c r="ME138" s="2"/>
      <c r="MF138" s="2"/>
      <c r="MG138" s="2"/>
      <c r="MH138" s="2"/>
      <c r="MI138" s="2"/>
      <c r="MJ138" s="2"/>
      <c r="MK138" s="2"/>
      <c r="ML138" s="2"/>
      <c r="MM138" s="2"/>
      <c r="MN138" s="2"/>
      <c r="MO138" s="2"/>
      <c r="MP138" s="2"/>
      <c r="MQ138" s="2"/>
      <c r="MR138" s="2"/>
      <c r="MS138" s="2"/>
      <c r="MT138" s="2"/>
      <c r="MU138" s="2"/>
      <c r="MV138" s="2"/>
      <c r="MW138" s="2"/>
      <c r="MX138" s="2"/>
      <c r="MY138" s="2"/>
      <c r="MZ138" s="2"/>
      <c r="NA138" s="2"/>
      <c r="NB138" s="2"/>
      <c r="NC138" s="2"/>
      <c r="ND138" s="2"/>
      <c r="NE138" s="2"/>
      <c r="NF138" s="2"/>
      <c r="NG138" s="2"/>
      <c r="NH138" s="2"/>
      <c r="NI138" s="2"/>
      <c r="NJ138" s="2"/>
      <c r="NK138" s="2"/>
      <c r="NL138" s="2"/>
      <c r="NM138" s="2"/>
      <c r="NN138" s="2"/>
      <c r="NO138" s="2"/>
      <c r="NP138" s="2"/>
      <c r="NQ138" s="2"/>
      <c r="NR138" s="2"/>
      <c r="NS138" s="2"/>
      <c r="NT138" s="2"/>
      <c r="NU138" s="2"/>
      <c r="NV138" s="2"/>
      <c r="NW138" s="2"/>
      <c r="NX138" s="2"/>
      <c r="NY138" s="2"/>
      <c r="NZ138" s="2"/>
      <c r="OA138" s="2"/>
      <c r="OB138" s="2"/>
      <c r="OC138" s="2"/>
      <c r="OD138" s="2"/>
      <c r="OE138" s="2"/>
      <c r="OF138" s="2"/>
      <c r="OG138" s="2"/>
      <c r="OH138" s="2"/>
      <c r="OI138" s="2"/>
      <c r="OJ138" s="2"/>
      <c r="OK138" s="2"/>
      <c r="OL138" s="2"/>
      <c r="OM138" s="2"/>
      <c r="ON138" s="2"/>
      <c r="OO138" s="2"/>
      <c r="OP138" s="2"/>
      <c r="OQ138" s="2"/>
      <c r="OR138" s="2"/>
      <c r="OS138" s="2"/>
      <c r="OT138" s="2"/>
      <c r="OU138" s="2"/>
      <c r="OV138" s="2"/>
      <c r="OW138" s="2"/>
      <c r="OX138" s="2"/>
      <c r="OY138" s="2"/>
      <c r="OZ138" s="2"/>
      <c r="PA138" s="2"/>
      <c r="PB138" s="2"/>
      <c r="PC138" s="2"/>
      <c r="PD138" s="2"/>
      <c r="PE138" s="2"/>
      <c r="PF138" s="2"/>
      <c r="PG138" s="2"/>
      <c r="PH138" s="2"/>
      <c r="PI138" s="2"/>
      <c r="PJ138" s="2"/>
      <c r="PK138" s="2"/>
      <c r="PL138" s="2"/>
      <c r="PM138" s="2"/>
      <c r="PN138" s="2"/>
      <c r="PO138" s="2"/>
      <c r="PP138" s="2"/>
      <c r="PQ138" s="2"/>
      <c r="PR138" s="2"/>
      <c r="PS138" s="2"/>
      <c r="PT138" s="2"/>
      <c r="PU138" s="2"/>
      <c r="PV138" s="2"/>
      <c r="PW138" s="2"/>
      <c r="PX138" s="2"/>
      <c r="PY138" s="2"/>
    </row>
    <row r="139" spans="1:441" x14ac:dyDescent="0.15">
      <c r="A139" s="2">
        <v>134</v>
      </c>
      <c r="B139" s="2" t="s">
        <v>212</v>
      </c>
      <c r="C139" s="43" t="s">
        <v>213</v>
      </c>
      <c r="D139" s="2"/>
      <c r="E139" s="2">
        <v>20000000</v>
      </c>
      <c r="F139" s="2"/>
      <c r="G139" s="2"/>
      <c r="H139" s="2"/>
      <c r="I139" s="8">
        <f t="shared" si="10"/>
        <v>1</v>
      </c>
      <c r="J139" s="8">
        <f t="shared" si="11"/>
        <v>0</v>
      </c>
      <c r="K139" s="42"/>
      <c r="L139" s="42"/>
      <c r="M139" s="42"/>
      <c r="N139" s="2"/>
      <c r="O139" s="7"/>
      <c r="P139" s="7"/>
      <c r="Q139" s="7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16">
        <v>1</v>
      </c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7"/>
      <c r="EJ139" s="7"/>
      <c r="EK139" s="7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35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  <c r="JV139" s="2"/>
      <c r="JW139" s="2"/>
      <c r="JX139" s="2"/>
      <c r="JY139" s="2"/>
      <c r="JZ139" s="2"/>
      <c r="KA139" s="2"/>
      <c r="KB139" s="2"/>
      <c r="KC139" s="2"/>
      <c r="KD139" s="2"/>
      <c r="KE139" s="2"/>
      <c r="KF139" s="2"/>
      <c r="KG139" s="2"/>
      <c r="KH139" s="2"/>
      <c r="KI139" s="2"/>
      <c r="KJ139" s="2"/>
      <c r="KK139" s="2"/>
      <c r="KL139" s="2"/>
      <c r="KM139" s="2"/>
      <c r="KN139" s="2"/>
      <c r="KO139" s="2"/>
      <c r="KP139" s="2"/>
      <c r="KQ139" s="2"/>
      <c r="KR139" s="2"/>
      <c r="KS139" s="2"/>
      <c r="KT139" s="2"/>
      <c r="KU139" s="2"/>
      <c r="KV139" s="2"/>
      <c r="KW139" s="2"/>
      <c r="KX139" s="2"/>
      <c r="KY139" s="2"/>
      <c r="KZ139" s="2"/>
      <c r="LA139" s="2"/>
      <c r="LB139" s="2"/>
      <c r="LC139" s="2"/>
      <c r="LD139" s="2"/>
      <c r="LE139" s="2"/>
      <c r="LF139" s="2"/>
      <c r="LG139" s="2"/>
      <c r="LH139" s="2"/>
      <c r="LI139" s="2"/>
      <c r="LJ139" s="2"/>
      <c r="LK139" s="2"/>
      <c r="LL139" s="2"/>
      <c r="LM139" s="2"/>
      <c r="LN139" s="2"/>
      <c r="LO139" s="2"/>
      <c r="LP139" s="2"/>
      <c r="LQ139" s="2"/>
      <c r="LR139" s="2"/>
      <c r="LS139" s="2"/>
      <c r="LT139" s="2"/>
      <c r="LU139" s="2"/>
      <c r="LV139" s="2"/>
      <c r="LW139" s="2"/>
      <c r="LX139" s="2"/>
      <c r="LY139" s="2"/>
      <c r="LZ139" s="2"/>
      <c r="MA139" s="2"/>
      <c r="MB139" s="2"/>
      <c r="MC139" s="2"/>
      <c r="MD139" s="2"/>
      <c r="ME139" s="2"/>
      <c r="MF139" s="2"/>
      <c r="MG139" s="2"/>
      <c r="MH139" s="2"/>
      <c r="MI139" s="2"/>
      <c r="MJ139" s="2"/>
      <c r="MK139" s="2"/>
      <c r="ML139" s="2"/>
      <c r="MM139" s="2"/>
      <c r="MN139" s="2"/>
      <c r="MO139" s="2"/>
      <c r="MP139" s="2"/>
      <c r="MQ139" s="2"/>
      <c r="MR139" s="2"/>
      <c r="MS139" s="2"/>
      <c r="MT139" s="2"/>
      <c r="MU139" s="2"/>
      <c r="MV139" s="2"/>
      <c r="MW139" s="2"/>
      <c r="MX139" s="2"/>
      <c r="MY139" s="2"/>
      <c r="MZ139" s="2"/>
      <c r="NA139" s="2"/>
      <c r="NB139" s="2"/>
      <c r="NC139" s="2"/>
      <c r="ND139" s="2"/>
      <c r="NE139" s="2"/>
      <c r="NF139" s="2"/>
      <c r="NG139" s="2"/>
      <c r="NH139" s="2"/>
      <c r="NI139" s="2"/>
      <c r="NJ139" s="2"/>
      <c r="NK139" s="2"/>
      <c r="NL139" s="2"/>
      <c r="NM139" s="2"/>
      <c r="NN139" s="2"/>
      <c r="NO139" s="2"/>
      <c r="NP139" s="2"/>
      <c r="NQ139" s="2"/>
      <c r="NR139" s="2"/>
      <c r="NS139" s="2"/>
      <c r="NT139" s="2"/>
      <c r="NU139" s="2"/>
      <c r="NV139" s="2"/>
      <c r="NW139" s="2"/>
      <c r="NX139" s="2"/>
      <c r="NY139" s="2"/>
      <c r="NZ139" s="2"/>
      <c r="OA139" s="2"/>
      <c r="OB139" s="2"/>
      <c r="OC139" s="2"/>
      <c r="OD139" s="2"/>
      <c r="OE139" s="2"/>
      <c r="OF139" s="2"/>
      <c r="OG139" s="2"/>
      <c r="OH139" s="2"/>
      <c r="OI139" s="2"/>
      <c r="OJ139" s="2"/>
      <c r="OK139" s="2"/>
      <c r="OL139" s="2"/>
      <c r="OM139" s="2"/>
      <c r="ON139" s="2"/>
      <c r="OO139" s="2"/>
      <c r="OP139" s="2"/>
      <c r="OQ139" s="2"/>
      <c r="OR139" s="2"/>
      <c r="OS139" s="2"/>
      <c r="OT139" s="2"/>
      <c r="OU139" s="2"/>
      <c r="OV139" s="2"/>
      <c r="OW139" s="2"/>
      <c r="OX139" s="2"/>
      <c r="OY139" s="2"/>
      <c r="OZ139" s="2"/>
      <c r="PA139" s="2"/>
      <c r="PB139" s="2"/>
      <c r="PC139" s="2"/>
      <c r="PD139" s="2"/>
      <c r="PE139" s="2"/>
      <c r="PF139" s="2"/>
      <c r="PG139" s="2"/>
      <c r="PH139" s="2"/>
      <c r="PI139" s="2"/>
      <c r="PJ139" s="2"/>
      <c r="PK139" s="2"/>
      <c r="PL139" s="2"/>
      <c r="PM139" s="2"/>
      <c r="PN139" s="2"/>
      <c r="PO139" s="2"/>
      <c r="PP139" s="2"/>
      <c r="PQ139" s="2"/>
      <c r="PR139" s="2"/>
      <c r="PS139" s="2"/>
      <c r="PT139" s="2"/>
      <c r="PU139" s="2"/>
      <c r="PV139" s="2"/>
      <c r="PW139" s="2"/>
      <c r="PX139" s="2"/>
      <c r="PY139" s="2"/>
    </row>
    <row r="140" spans="1:441" x14ac:dyDescent="0.15">
      <c r="A140" s="2">
        <v>135</v>
      </c>
      <c r="B140" s="2" t="s">
        <v>212</v>
      </c>
      <c r="C140" s="43" t="s">
        <v>146</v>
      </c>
      <c r="D140" s="2"/>
      <c r="E140" s="2">
        <v>20210107</v>
      </c>
      <c r="F140" s="2">
        <v>23225</v>
      </c>
      <c r="G140" s="2"/>
      <c r="H140" s="2"/>
      <c r="I140" s="8">
        <f t="shared" si="10"/>
        <v>1</v>
      </c>
      <c r="J140" s="8">
        <f t="shared" si="11"/>
        <v>0</v>
      </c>
      <c r="K140" s="42"/>
      <c r="L140" s="42"/>
      <c r="M140" s="42"/>
      <c r="N140" s="2"/>
      <c r="O140" s="7"/>
      <c r="P140" s="7"/>
      <c r="Q140" s="7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7"/>
      <c r="EJ140" s="7"/>
      <c r="EK140" s="7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35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16">
        <v>1</v>
      </c>
      <c r="JL140" s="2"/>
      <c r="JM140" s="2"/>
      <c r="JN140" s="2"/>
      <c r="JO140" s="2"/>
      <c r="JP140" s="2"/>
      <c r="JQ140" s="2"/>
      <c r="JR140" s="2"/>
      <c r="JS140" s="2"/>
      <c r="JT140" s="2"/>
      <c r="JU140" s="2"/>
      <c r="JV140" s="2"/>
      <c r="JW140" s="2"/>
      <c r="JX140" s="2"/>
      <c r="JY140" s="2"/>
      <c r="JZ140" s="2"/>
      <c r="KA140" s="2"/>
      <c r="KB140" s="2"/>
      <c r="KC140" s="2"/>
      <c r="KD140" s="2"/>
      <c r="KE140" s="2"/>
      <c r="KF140" s="2"/>
      <c r="KG140" s="2"/>
      <c r="KH140" s="2"/>
      <c r="KI140" s="2"/>
      <c r="KJ140" s="2"/>
      <c r="KK140" s="2"/>
      <c r="KL140" s="2"/>
      <c r="KM140" s="2"/>
      <c r="KN140" s="2"/>
      <c r="KO140" s="2"/>
      <c r="KP140" s="2"/>
      <c r="KQ140" s="2"/>
      <c r="KR140" s="2"/>
      <c r="KS140" s="2"/>
      <c r="KT140" s="2"/>
      <c r="KU140" s="2"/>
      <c r="KV140" s="2"/>
      <c r="KW140" s="2"/>
      <c r="KX140" s="2"/>
      <c r="KY140" s="2"/>
      <c r="KZ140" s="2"/>
      <c r="LA140" s="2"/>
      <c r="LB140" s="2"/>
      <c r="LC140" s="2"/>
      <c r="LD140" s="2"/>
      <c r="LE140" s="2"/>
      <c r="LF140" s="2"/>
      <c r="LG140" s="2"/>
      <c r="LH140" s="2"/>
      <c r="LI140" s="2"/>
      <c r="LJ140" s="2"/>
      <c r="LK140" s="2"/>
      <c r="LL140" s="2"/>
      <c r="LM140" s="2"/>
      <c r="LN140" s="2"/>
      <c r="LO140" s="2"/>
      <c r="LP140" s="2"/>
      <c r="LQ140" s="2"/>
      <c r="LR140" s="2"/>
      <c r="LS140" s="2"/>
      <c r="LT140" s="2"/>
      <c r="LU140" s="2"/>
      <c r="LV140" s="2"/>
      <c r="LW140" s="2"/>
      <c r="LX140" s="2"/>
      <c r="LY140" s="2"/>
      <c r="LZ140" s="2"/>
      <c r="MA140" s="2"/>
      <c r="MB140" s="2"/>
      <c r="MC140" s="2"/>
      <c r="MD140" s="2"/>
      <c r="ME140" s="2"/>
      <c r="MF140" s="2"/>
      <c r="MG140" s="2"/>
      <c r="MH140" s="2"/>
      <c r="MI140" s="2"/>
      <c r="MJ140" s="2"/>
      <c r="MK140" s="2"/>
      <c r="ML140" s="2"/>
      <c r="MM140" s="2"/>
      <c r="MN140" s="2"/>
      <c r="MO140" s="2"/>
      <c r="MP140" s="2"/>
      <c r="MQ140" s="2"/>
      <c r="MR140" s="2"/>
      <c r="MS140" s="2"/>
      <c r="MT140" s="2"/>
      <c r="MU140" s="2"/>
      <c r="MV140" s="2"/>
      <c r="MW140" s="2"/>
      <c r="MX140" s="2"/>
      <c r="MY140" s="2"/>
      <c r="MZ140" s="2"/>
      <c r="NA140" s="2"/>
      <c r="NB140" s="2"/>
      <c r="NC140" s="2"/>
      <c r="ND140" s="2"/>
      <c r="NE140" s="2"/>
      <c r="NF140" s="2"/>
      <c r="NG140" s="2"/>
      <c r="NH140" s="2"/>
      <c r="NI140" s="2"/>
      <c r="NJ140" s="2"/>
      <c r="NK140" s="2"/>
      <c r="NL140" s="2"/>
      <c r="NM140" s="2"/>
      <c r="NN140" s="2"/>
      <c r="NO140" s="2"/>
      <c r="NP140" s="2"/>
      <c r="NQ140" s="2"/>
      <c r="NR140" s="2"/>
      <c r="NS140" s="2"/>
      <c r="NT140" s="2"/>
      <c r="NU140" s="2"/>
      <c r="NV140" s="2"/>
      <c r="NW140" s="2"/>
      <c r="NX140" s="2"/>
      <c r="NY140" s="2"/>
      <c r="NZ140" s="2"/>
      <c r="OA140" s="2"/>
      <c r="OB140" s="2"/>
      <c r="OC140" s="2"/>
      <c r="OD140" s="2"/>
      <c r="OE140" s="2"/>
      <c r="OF140" s="2"/>
      <c r="OG140" s="2"/>
      <c r="OH140" s="2"/>
      <c r="OI140" s="2"/>
      <c r="OJ140" s="2"/>
      <c r="OK140" s="2"/>
      <c r="OL140" s="2"/>
      <c r="OM140" s="2"/>
      <c r="ON140" s="2"/>
      <c r="OO140" s="2"/>
      <c r="OP140" s="2"/>
      <c r="OQ140" s="2"/>
      <c r="OR140" s="2"/>
      <c r="OS140" s="2"/>
      <c r="OT140" s="2"/>
      <c r="OU140" s="2"/>
      <c r="OV140" s="2"/>
      <c r="OW140" s="2"/>
      <c r="OX140" s="2"/>
      <c r="OY140" s="2"/>
      <c r="OZ140" s="2"/>
      <c r="PA140" s="2"/>
      <c r="PB140" s="2"/>
      <c r="PC140" s="2"/>
      <c r="PD140" s="2"/>
      <c r="PE140" s="2"/>
      <c r="PF140" s="2"/>
      <c r="PG140" s="2"/>
      <c r="PH140" s="2"/>
      <c r="PI140" s="2"/>
      <c r="PJ140" s="2"/>
      <c r="PK140" s="2"/>
      <c r="PL140" s="2"/>
      <c r="PM140" s="2"/>
      <c r="PN140" s="2"/>
      <c r="PO140" s="2"/>
      <c r="PP140" s="2"/>
      <c r="PQ140" s="2"/>
      <c r="PR140" s="2"/>
      <c r="PS140" s="2"/>
      <c r="PT140" s="2"/>
      <c r="PU140" s="2"/>
      <c r="PV140" s="2"/>
      <c r="PW140" s="2"/>
      <c r="PX140" s="2"/>
      <c r="PY140" s="2"/>
    </row>
    <row r="141" spans="1:441" x14ac:dyDescent="0.15">
      <c r="A141" s="2">
        <v>136</v>
      </c>
      <c r="B141" s="2" t="s">
        <v>214</v>
      </c>
      <c r="C141" s="43" t="s">
        <v>215</v>
      </c>
      <c r="D141" s="2"/>
      <c r="E141" s="2">
        <v>20000000</v>
      </c>
      <c r="F141" s="2"/>
      <c r="G141" s="2"/>
      <c r="H141" s="2"/>
      <c r="I141" s="8">
        <f t="shared" si="10"/>
        <v>1</v>
      </c>
      <c r="J141" s="8">
        <f t="shared" si="11"/>
        <v>0</v>
      </c>
      <c r="K141" s="42"/>
      <c r="L141" s="42"/>
      <c r="M141" s="42"/>
      <c r="N141" s="2"/>
      <c r="O141" s="7"/>
      <c r="P141" s="7"/>
      <c r="Q141" s="7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16">
        <v>1</v>
      </c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7"/>
      <c r="EJ141" s="7"/>
      <c r="EK141" s="7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35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2"/>
      <c r="JS141" s="2"/>
      <c r="JT141" s="2"/>
      <c r="JU141" s="2"/>
      <c r="JV141" s="2"/>
      <c r="JW141" s="2"/>
      <c r="JX141" s="2"/>
      <c r="JY141" s="2"/>
      <c r="JZ141" s="2"/>
      <c r="KA141" s="2"/>
      <c r="KB141" s="2"/>
      <c r="KC141" s="2"/>
      <c r="KD141" s="2"/>
      <c r="KE141" s="2"/>
      <c r="KF141" s="2"/>
      <c r="KG141" s="2"/>
      <c r="KH141" s="2"/>
      <c r="KI141" s="2"/>
      <c r="KJ141" s="2"/>
      <c r="KK141" s="2"/>
      <c r="KL141" s="2"/>
      <c r="KM141" s="2"/>
      <c r="KN141" s="2"/>
      <c r="KO141" s="2"/>
      <c r="KP141" s="2"/>
      <c r="KQ141" s="2"/>
      <c r="KR141" s="2"/>
      <c r="KS141" s="2"/>
      <c r="KT141" s="2"/>
      <c r="KU141" s="2"/>
      <c r="KV141" s="2"/>
      <c r="KW141" s="2"/>
      <c r="KX141" s="2"/>
      <c r="KY141" s="2"/>
      <c r="KZ141" s="2"/>
      <c r="LA141" s="2"/>
      <c r="LB141" s="2"/>
      <c r="LC141" s="2"/>
      <c r="LD141" s="2"/>
      <c r="LE141" s="2"/>
      <c r="LF141" s="2"/>
      <c r="LG141" s="2"/>
      <c r="LH141" s="2"/>
      <c r="LI141" s="2"/>
      <c r="LJ141" s="2"/>
      <c r="LK141" s="2"/>
      <c r="LL141" s="2"/>
      <c r="LM141" s="2"/>
      <c r="LN141" s="2"/>
      <c r="LO141" s="2"/>
      <c r="LP141" s="2"/>
      <c r="LQ141" s="2"/>
      <c r="LR141" s="2"/>
      <c r="LS141" s="2"/>
      <c r="LT141" s="2"/>
      <c r="LU141" s="2"/>
      <c r="LV141" s="2"/>
      <c r="LW141" s="2"/>
      <c r="LX141" s="2"/>
      <c r="LY141" s="2"/>
      <c r="LZ141" s="2"/>
      <c r="MA141" s="2"/>
      <c r="MB141" s="2"/>
      <c r="MC141" s="2"/>
      <c r="MD141" s="2"/>
      <c r="ME141" s="2"/>
      <c r="MF141" s="2"/>
      <c r="MG141" s="2"/>
      <c r="MH141" s="2"/>
      <c r="MI141" s="2"/>
      <c r="MJ141" s="2"/>
      <c r="MK141" s="2"/>
      <c r="ML141" s="2"/>
      <c r="MM141" s="2"/>
      <c r="MN141" s="2"/>
      <c r="MO141" s="2"/>
      <c r="MP141" s="2"/>
      <c r="MQ141" s="2"/>
      <c r="MR141" s="2"/>
      <c r="MS141" s="2"/>
      <c r="MT141" s="2"/>
      <c r="MU141" s="2"/>
      <c r="MV141" s="2"/>
      <c r="MW141" s="2"/>
      <c r="MX141" s="2"/>
      <c r="MY141" s="2"/>
      <c r="MZ141" s="2"/>
      <c r="NA141" s="2"/>
      <c r="NB141" s="2"/>
      <c r="NC141" s="2"/>
      <c r="ND141" s="2"/>
      <c r="NE141" s="2"/>
      <c r="NF141" s="2"/>
      <c r="NG141" s="2"/>
      <c r="NH141" s="2"/>
      <c r="NI141" s="2"/>
      <c r="NJ141" s="2"/>
      <c r="NK141" s="2"/>
      <c r="NL141" s="2"/>
      <c r="NM141" s="2"/>
      <c r="NN141" s="2"/>
      <c r="NO141" s="2"/>
      <c r="NP141" s="2"/>
      <c r="NQ141" s="2"/>
      <c r="NR141" s="2"/>
      <c r="NS141" s="2"/>
      <c r="NT141" s="2"/>
      <c r="NU141" s="2"/>
      <c r="NV141" s="2"/>
      <c r="NW141" s="2"/>
      <c r="NX141" s="2"/>
      <c r="NY141" s="2"/>
      <c r="NZ141" s="2"/>
      <c r="OA141" s="2"/>
      <c r="OB141" s="2"/>
      <c r="OC141" s="2"/>
      <c r="OD141" s="2"/>
      <c r="OE141" s="2"/>
      <c r="OF141" s="2"/>
      <c r="OG141" s="2"/>
      <c r="OH141" s="2"/>
      <c r="OI141" s="2"/>
      <c r="OJ141" s="2"/>
      <c r="OK141" s="2"/>
      <c r="OL141" s="2"/>
      <c r="OM141" s="2"/>
      <c r="ON141" s="2"/>
      <c r="OO141" s="2"/>
      <c r="OP141" s="2"/>
      <c r="OQ141" s="2"/>
      <c r="OR141" s="2"/>
      <c r="OS141" s="2"/>
      <c r="OT141" s="2"/>
      <c r="OU141" s="2"/>
      <c r="OV141" s="2"/>
      <c r="OW141" s="2"/>
      <c r="OX141" s="2"/>
      <c r="OY141" s="2"/>
      <c r="OZ141" s="2"/>
      <c r="PA141" s="2"/>
      <c r="PB141" s="2"/>
      <c r="PC141" s="2"/>
      <c r="PD141" s="2"/>
      <c r="PE141" s="2"/>
      <c r="PF141" s="2"/>
      <c r="PG141" s="2"/>
      <c r="PH141" s="2"/>
      <c r="PI141" s="2"/>
      <c r="PJ141" s="2"/>
      <c r="PK141" s="2"/>
      <c r="PL141" s="2"/>
      <c r="PM141" s="2"/>
      <c r="PN141" s="2"/>
      <c r="PO141" s="2"/>
      <c r="PP141" s="2"/>
      <c r="PQ141" s="2"/>
      <c r="PR141" s="2"/>
      <c r="PS141" s="2"/>
      <c r="PT141" s="2"/>
      <c r="PU141" s="2"/>
      <c r="PV141" s="2"/>
      <c r="PW141" s="2"/>
      <c r="PX141" s="2"/>
      <c r="PY141" s="2"/>
    </row>
    <row r="142" spans="1:441" x14ac:dyDescent="0.15">
      <c r="A142" s="2">
        <v>137</v>
      </c>
      <c r="B142" s="2" t="s">
        <v>214</v>
      </c>
      <c r="C142" s="43" t="s">
        <v>146</v>
      </c>
      <c r="D142" s="2"/>
      <c r="E142" s="2">
        <v>20210203</v>
      </c>
      <c r="F142" s="2">
        <v>222504</v>
      </c>
      <c r="G142" s="2">
        <v>20210223</v>
      </c>
      <c r="H142" s="2">
        <v>17</v>
      </c>
      <c r="I142" s="8">
        <f t="shared" si="10"/>
        <v>1</v>
      </c>
      <c r="J142" s="8">
        <f t="shared" si="11"/>
        <v>1</v>
      </c>
      <c r="K142" s="42">
        <v>20</v>
      </c>
      <c r="L142" s="42">
        <v>1</v>
      </c>
      <c r="M142" s="42"/>
      <c r="N142" s="2"/>
      <c r="O142" s="7"/>
      <c r="P142" s="7"/>
      <c r="Q142" s="7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43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7"/>
      <c r="EJ142" s="7"/>
      <c r="EK142" s="7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35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>
        <v>20210223</v>
      </c>
      <c r="JK142" s="16">
        <v>1</v>
      </c>
      <c r="JL142" s="16">
        <v>1</v>
      </c>
      <c r="JM142" s="2">
        <v>20</v>
      </c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  <c r="LJ142" s="2"/>
      <c r="LK142" s="2"/>
      <c r="LL142" s="2"/>
      <c r="LM142" s="2"/>
      <c r="LN142" s="2"/>
      <c r="LO142" s="2"/>
      <c r="LP142" s="2"/>
      <c r="LQ142" s="2"/>
      <c r="LR142" s="2"/>
      <c r="LS142" s="2"/>
      <c r="LT142" s="2"/>
      <c r="LU142" s="2"/>
      <c r="LV142" s="2"/>
      <c r="LW142" s="2"/>
      <c r="LX142" s="2"/>
      <c r="LY142" s="2"/>
      <c r="LZ142" s="2"/>
      <c r="MA142" s="2"/>
      <c r="MB142" s="2"/>
      <c r="MC142" s="2"/>
      <c r="MD142" s="2"/>
      <c r="ME142" s="2"/>
      <c r="MF142" s="2"/>
      <c r="MG142" s="2"/>
      <c r="MH142" s="2"/>
      <c r="MI142" s="2"/>
      <c r="MJ142" s="2"/>
      <c r="MK142" s="2"/>
      <c r="ML142" s="2"/>
      <c r="MM142" s="2"/>
      <c r="MN142" s="2"/>
      <c r="MO142" s="2"/>
      <c r="MP142" s="2"/>
      <c r="MQ142" s="2"/>
      <c r="MR142" s="2"/>
      <c r="MS142" s="2"/>
      <c r="MT142" s="2"/>
      <c r="MU142" s="2"/>
      <c r="MV142" s="2"/>
      <c r="MW142" s="2"/>
      <c r="MX142" s="2"/>
      <c r="MY142" s="2"/>
      <c r="MZ142" s="2"/>
      <c r="NA142" s="2"/>
      <c r="NB142" s="2"/>
      <c r="NC142" s="2"/>
      <c r="ND142" s="2"/>
      <c r="NE142" s="2"/>
      <c r="NF142" s="2"/>
      <c r="NG142" s="2"/>
      <c r="NH142" s="2"/>
      <c r="NI142" s="2"/>
      <c r="NJ142" s="2"/>
      <c r="NK142" s="2"/>
      <c r="NL142" s="2"/>
      <c r="NM142" s="2"/>
      <c r="NN142" s="2"/>
      <c r="NO142" s="2"/>
      <c r="NP142" s="2"/>
      <c r="NQ142" s="2"/>
      <c r="NR142" s="2"/>
      <c r="NS142" s="2"/>
      <c r="NT142" s="2"/>
      <c r="NU142" s="2"/>
      <c r="NV142" s="2"/>
      <c r="NW142" s="2"/>
      <c r="NX142" s="2"/>
      <c r="NY142" s="2"/>
      <c r="NZ142" s="2"/>
      <c r="OA142" s="2"/>
      <c r="OB142" s="2"/>
      <c r="OC142" s="2"/>
      <c r="OD142" s="2"/>
      <c r="OE142" s="2"/>
      <c r="OF142" s="2"/>
      <c r="OG142" s="2"/>
      <c r="OH142" s="2"/>
      <c r="OI142" s="2"/>
      <c r="OJ142" s="2"/>
      <c r="OK142" s="2"/>
      <c r="OL142" s="2"/>
      <c r="OM142" s="2"/>
      <c r="ON142" s="2"/>
      <c r="OO142" s="2"/>
      <c r="OP142" s="2"/>
      <c r="OQ142" s="2"/>
      <c r="OR142" s="2"/>
      <c r="OS142" s="2"/>
      <c r="OT142" s="2"/>
      <c r="OU142" s="2"/>
      <c r="OV142" s="2"/>
      <c r="OW142" s="2"/>
      <c r="OX142" s="2"/>
      <c r="OY142" s="2"/>
      <c r="OZ142" s="2"/>
      <c r="PA142" s="2"/>
      <c r="PB142" s="2"/>
      <c r="PC142" s="2"/>
      <c r="PD142" s="2"/>
      <c r="PE142" s="2"/>
      <c r="PF142" s="2"/>
      <c r="PG142" s="2"/>
      <c r="PH142" s="2"/>
      <c r="PI142" s="2"/>
      <c r="PJ142" s="2"/>
      <c r="PK142" s="2"/>
      <c r="PL142" s="2"/>
      <c r="PM142" s="2"/>
      <c r="PN142" s="2"/>
      <c r="PO142" s="2"/>
      <c r="PP142" s="2"/>
      <c r="PQ142" s="2"/>
      <c r="PR142" s="2"/>
      <c r="PS142" s="2"/>
      <c r="PT142" s="2"/>
      <c r="PU142" s="2"/>
      <c r="PV142" s="2"/>
      <c r="PW142" s="2"/>
      <c r="PX142" s="2"/>
      <c r="PY142" s="2"/>
    </row>
    <row r="143" spans="1:441" x14ac:dyDescent="0.15">
      <c r="A143" s="2">
        <v>138</v>
      </c>
      <c r="B143" s="2" t="s">
        <v>214</v>
      </c>
      <c r="C143" s="43" t="s">
        <v>146</v>
      </c>
      <c r="D143" s="2"/>
      <c r="E143" s="2">
        <v>20210302</v>
      </c>
      <c r="F143" s="2">
        <v>383626</v>
      </c>
      <c r="G143" s="2">
        <v>20210528</v>
      </c>
      <c r="H143" s="2">
        <v>683093</v>
      </c>
      <c r="I143" s="8">
        <f t="shared" si="10"/>
        <v>1</v>
      </c>
      <c r="J143" s="8">
        <f t="shared" si="11"/>
        <v>1</v>
      </c>
      <c r="K143" s="42">
        <v>87</v>
      </c>
      <c r="L143" s="42">
        <v>1</v>
      </c>
      <c r="M143" s="42"/>
      <c r="N143" s="2"/>
      <c r="O143" s="7"/>
      <c r="P143" s="7"/>
      <c r="Q143" s="7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7"/>
      <c r="EJ143" s="7"/>
      <c r="EK143" s="7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>
        <v>20210528</v>
      </c>
      <c r="FO143" s="16">
        <v>1</v>
      </c>
      <c r="FP143" s="16">
        <v>1</v>
      </c>
      <c r="FQ143" s="2">
        <v>87</v>
      </c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  <c r="IX143" s="2"/>
      <c r="IY143" s="2"/>
      <c r="IZ143" s="2"/>
      <c r="JA143" s="2"/>
      <c r="JB143" s="2"/>
      <c r="JC143" s="2"/>
      <c r="JD143" s="2"/>
      <c r="JE143" s="2"/>
      <c r="JF143" s="2"/>
      <c r="JG143" s="2"/>
      <c r="JH143" s="2"/>
      <c r="JI143" s="2"/>
      <c r="JJ143" s="2"/>
      <c r="JK143" s="2"/>
      <c r="JL143" s="2"/>
      <c r="JM143" s="2"/>
      <c r="JN143" s="2"/>
      <c r="JO143" s="2"/>
      <c r="JP143" s="2"/>
      <c r="JQ143" s="2"/>
      <c r="JR143" s="2"/>
      <c r="JS143" s="2"/>
      <c r="JT143" s="2"/>
      <c r="JU143" s="2"/>
      <c r="JV143" s="2"/>
      <c r="JW143" s="2"/>
      <c r="JX143" s="2"/>
      <c r="JY143" s="2"/>
      <c r="JZ143" s="2"/>
      <c r="KA143" s="2"/>
      <c r="KB143" s="2"/>
      <c r="KC143" s="2"/>
      <c r="KD143" s="2"/>
      <c r="KE143" s="2"/>
      <c r="KF143" s="2"/>
      <c r="KG143" s="2"/>
      <c r="KH143" s="2"/>
      <c r="KI143" s="2"/>
      <c r="KJ143" s="2"/>
      <c r="KK143" s="2"/>
      <c r="KL143" s="2"/>
      <c r="KM143" s="2"/>
      <c r="KN143" s="2"/>
      <c r="KO143" s="2"/>
      <c r="KP143" s="2"/>
      <c r="KQ143" s="2"/>
      <c r="KR143" s="2"/>
      <c r="KS143" s="2"/>
      <c r="KT143" s="2"/>
      <c r="KU143" s="2"/>
      <c r="KV143" s="2"/>
      <c r="KW143" s="2"/>
      <c r="KX143" s="2"/>
      <c r="KY143" s="2"/>
      <c r="KZ143" s="2"/>
      <c r="LA143" s="2"/>
      <c r="LB143" s="2"/>
      <c r="LC143" s="2"/>
      <c r="LD143" s="2"/>
      <c r="LE143" s="2"/>
      <c r="LF143" s="2"/>
      <c r="LG143" s="2"/>
      <c r="LH143" s="2"/>
      <c r="LI143" s="2"/>
      <c r="LJ143" s="2"/>
      <c r="LK143" s="2"/>
      <c r="LL143" s="2"/>
      <c r="LM143" s="2"/>
      <c r="LN143" s="2"/>
      <c r="LO143" s="2"/>
      <c r="LP143" s="2"/>
      <c r="LQ143" s="2"/>
      <c r="LR143" s="2"/>
      <c r="LS143" s="2"/>
      <c r="LT143" s="2"/>
      <c r="LU143" s="2"/>
      <c r="LV143" s="2"/>
      <c r="LW143" s="2"/>
      <c r="LX143" s="2"/>
      <c r="LY143" s="2"/>
      <c r="LZ143" s="2"/>
      <c r="MA143" s="2"/>
      <c r="MB143" s="2"/>
      <c r="MC143" s="2"/>
      <c r="MD143" s="2"/>
      <c r="ME143" s="2"/>
      <c r="MF143" s="2"/>
      <c r="MG143" s="2"/>
      <c r="MH143" s="2"/>
      <c r="MI143" s="2"/>
      <c r="MJ143" s="2"/>
      <c r="MK143" s="2"/>
      <c r="ML143" s="2"/>
      <c r="MM143" s="2"/>
      <c r="MN143" s="2"/>
      <c r="MO143" s="2"/>
      <c r="MP143" s="2"/>
      <c r="MQ143" s="2"/>
      <c r="MR143" s="2"/>
      <c r="MS143" s="2"/>
      <c r="MT143" s="2"/>
      <c r="MU143" s="2"/>
      <c r="MV143" s="2"/>
      <c r="MW143" s="2"/>
      <c r="MX143" s="2"/>
      <c r="MY143" s="2"/>
      <c r="MZ143" s="2"/>
      <c r="NA143" s="2"/>
      <c r="NB143" s="2"/>
      <c r="NC143" s="2"/>
      <c r="ND143" s="2"/>
      <c r="NE143" s="2"/>
      <c r="NF143" s="2"/>
      <c r="NG143" s="2"/>
      <c r="NH143" s="2"/>
      <c r="NI143" s="2"/>
      <c r="NJ143" s="2"/>
      <c r="NK143" s="2"/>
      <c r="NL143" s="2"/>
      <c r="NM143" s="2"/>
      <c r="NN143" s="2"/>
      <c r="NO143" s="2"/>
      <c r="NP143" s="2"/>
      <c r="NQ143" s="2"/>
      <c r="NR143" s="2"/>
      <c r="NS143" s="2"/>
      <c r="NT143" s="2"/>
      <c r="NU143" s="2"/>
      <c r="NV143" s="2"/>
      <c r="NW143" s="2"/>
      <c r="NX143" s="2"/>
      <c r="NY143" s="2"/>
      <c r="NZ143" s="2"/>
      <c r="OA143" s="2"/>
      <c r="OB143" s="2"/>
      <c r="OC143" s="2"/>
      <c r="OD143" s="2"/>
      <c r="OE143" s="2"/>
      <c r="OF143" s="2"/>
      <c r="OG143" s="2"/>
      <c r="OH143" s="2"/>
      <c r="OI143" s="2"/>
      <c r="OJ143" s="2"/>
      <c r="OK143" s="2"/>
      <c r="OL143" s="2"/>
      <c r="OM143" s="2"/>
      <c r="ON143" s="2"/>
      <c r="OO143" s="2"/>
      <c r="OP143" s="2"/>
      <c r="OQ143" s="2"/>
      <c r="OR143" s="2"/>
      <c r="OS143" s="2"/>
      <c r="OT143" s="2"/>
      <c r="OU143" s="2"/>
      <c r="OV143" s="2"/>
      <c r="OW143" s="2"/>
      <c r="OX143" s="2"/>
      <c r="OY143" s="2"/>
      <c r="OZ143" s="2"/>
      <c r="PA143" s="2"/>
      <c r="PB143" s="2"/>
      <c r="PC143" s="2"/>
      <c r="PD143" s="2"/>
      <c r="PE143" s="2"/>
      <c r="PF143" s="2"/>
      <c r="PG143" s="2"/>
      <c r="PH143" s="2"/>
      <c r="PI143" s="2"/>
      <c r="PJ143" s="2"/>
      <c r="PK143" s="2"/>
      <c r="PL143" s="2"/>
      <c r="PM143" s="2"/>
      <c r="PN143" s="2"/>
      <c r="PO143" s="2"/>
      <c r="PP143" s="2"/>
      <c r="PQ143" s="2"/>
      <c r="PR143" s="2"/>
      <c r="PS143" s="2"/>
      <c r="PT143" s="2"/>
      <c r="PU143" s="2"/>
      <c r="PV143" s="2"/>
      <c r="PW143" s="2"/>
      <c r="PX143" s="2"/>
      <c r="PY143" s="2"/>
    </row>
    <row r="144" spans="1:441" x14ac:dyDescent="0.15">
      <c r="A144" s="2">
        <v>139</v>
      </c>
      <c r="B144" s="2" t="s">
        <v>209</v>
      </c>
      <c r="C144" s="43" t="s">
        <v>164</v>
      </c>
      <c r="D144" s="2"/>
      <c r="E144" s="2">
        <v>20210216</v>
      </c>
      <c r="F144" s="2">
        <v>303389</v>
      </c>
      <c r="G144" s="2"/>
      <c r="H144" s="2"/>
      <c r="I144" s="8">
        <f t="shared" si="10"/>
        <v>6</v>
      </c>
      <c r="J144" s="8">
        <f t="shared" si="11"/>
        <v>3</v>
      </c>
      <c r="K144" s="42"/>
      <c r="L144" s="42"/>
      <c r="M144" s="42"/>
      <c r="N144" s="2"/>
      <c r="O144" s="7"/>
      <c r="P144" s="7"/>
      <c r="Q144" s="7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>
        <v>20210420</v>
      </c>
      <c r="DK144" s="16">
        <v>1</v>
      </c>
      <c r="DL144" s="16">
        <v>1</v>
      </c>
      <c r="DM144" s="2">
        <v>63</v>
      </c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7"/>
      <c r="EJ144" s="7"/>
      <c r="EK144" s="7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>
        <v>20210222</v>
      </c>
      <c r="GY144" s="16">
        <v>1</v>
      </c>
      <c r="GZ144" s="16">
        <v>1</v>
      </c>
      <c r="HA144" s="2">
        <v>6</v>
      </c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>
        <v>20210302</v>
      </c>
      <c r="IQ144" s="16">
        <v>1</v>
      </c>
      <c r="IR144" s="16">
        <v>1</v>
      </c>
      <c r="IS144" s="2">
        <v>14</v>
      </c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16">
        <v>1</v>
      </c>
      <c r="JP144" s="2"/>
      <c r="JQ144" s="2"/>
      <c r="JR144" s="2">
        <v>20201216</v>
      </c>
      <c r="JS144" s="33">
        <v>1</v>
      </c>
      <c r="JT144" s="2"/>
      <c r="JU144" s="2"/>
      <c r="JV144" s="2"/>
      <c r="JW144" s="2"/>
      <c r="JX144" s="2"/>
      <c r="JY144" s="2"/>
      <c r="JZ144" s="2"/>
      <c r="KA144" s="2"/>
      <c r="KB144" s="2"/>
      <c r="KC144" s="2"/>
      <c r="KD144" s="2"/>
      <c r="KE144" s="2"/>
      <c r="KF144" s="2"/>
      <c r="KG144" s="2"/>
      <c r="KH144" s="2"/>
      <c r="KI144" s="2"/>
      <c r="KJ144" s="2"/>
      <c r="KK144" s="2"/>
      <c r="KL144" s="2"/>
      <c r="KM144" s="2"/>
      <c r="KN144" s="2"/>
      <c r="KO144" s="2"/>
      <c r="KP144" s="2"/>
      <c r="KQ144" s="2"/>
      <c r="KR144" s="2"/>
      <c r="KS144" s="2"/>
      <c r="KT144" s="2"/>
      <c r="KU144" s="2"/>
      <c r="KV144" s="2"/>
      <c r="KW144" s="2"/>
      <c r="KX144" s="2"/>
      <c r="KY144" s="2"/>
      <c r="KZ144" s="2"/>
      <c r="LA144" s="2"/>
      <c r="LB144" s="2"/>
      <c r="LC144" s="2"/>
      <c r="LD144" s="2"/>
      <c r="LE144" s="2"/>
      <c r="LF144" s="2"/>
      <c r="LG144" s="2"/>
      <c r="LH144" s="2"/>
      <c r="LI144" s="2"/>
      <c r="LJ144" s="2"/>
      <c r="LK144" s="2"/>
      <c r="LL144" s="2"/>
      <c r="LM144" s="2"/>
      <c r="LN144" s="2"/>
      <c r="LO144" s="2"/>
      <c r="LP144" s="2"/>
      <c r="LQ144" s="2"/>
      <c r="LR144" s="2"/>
      <c r="LS144" s="2"/>
      <c r="LT144" s="2"/>
      <c r="LU144" s="2"/>
      <c r="LV144" s="2"/>
      <c r="LW144" s="2"/>
      <c r="LX144" s="2"/>
      <c r="LY144" s="2"/>
      <c r="LZ144" s="2"/>
      <c r="MA144" s="2"/>
      <c r="MB144" s="2"/>
      <c r="MC144" s="2"/>
      <c r="MD144" s="2"/>
      <c r="ME144" s="2"/>
      <c r="MF144" s="2"/>
      <c r="MG144" s="2"/>
      <c r="MH144" s="2"/>
      <c r="MI144" s="2"/>
      <c r="MJ144" s="2"/>
      <c r="MK144" s="2"/>
      <c r="ML144" s="2"/>
      <c r="MM144" s="2"/>
      <c r="MN144" s="2"/>
      <c r="MO144" s="2"/>
      <c r="MP144" s="2"/>
      <c r="MQ144" s="2"/>
      <c r="MR144" s="2"/>
      <c r="MS144" s="2"/>
      <c r="MT144" s="2"/>
      <c r="MU144" s="16">
        <v>1</v>
      </c>
      <c r="MV144" s="2"/>
      <c r="MW144" s="2"/>
      <c r="MX144" s="2"/>
      <c r="MY144" s="2"/>
      <c r="MZ144" s="2"/>
      <c r="NA144" s="2"/>
      <c r="NB144" s="2"/>
      <c r="NC144" s="2"/>
      <c r="ND144" s="2"/>
      <c r="NE144" s="2"/>
      <c r="NF144" s="2"/>
      <c r="NG144" s="2"/>
      <c r="NH144" s="2"/>
      <c r="NI144" s="2"/>
      <c r="NJ144" s="2"/>
      <c r="NK144" s="2"/>
      <c r="NL144" s="2"/>
      <c r="NM144" s="2"/>
      <c r="NN144" s="2"/>
      <c r="NO144" s="2"/>
      <c r="NP144" s="2"/>
      <c r="NQ144" s="2"/>
      <c r="NR144" s="2"/>
      <c r="NS144" s="2"/>
      <c r="NT144" s="2"/>
      <c r="NU144" s="2"/>
      <c r="NV144" s="2"/>
      <c r="NW144" s="2"/>
      <c r="NX144" s="2"/>
      <c r="NY144" s="2"/>
      <c r="NZ144" s="2"/>
      <c r="OA144" s="2"/>
      <c r="OB144" s="2"/>
      <c r="OC144" s="2"/>
      <c r="OD144" s="2"/>
      <c r="OE144" s="2"/>
      <c r="OF144" s="2"/>
      <c r="OG144" s="2"/>
      <c r="OH144" s="2"/>
      <c r="OI144" s="2"/>
      <c r="OJ144" s="2"/>
      <c r="OK144" s="2"/>
      <c r="OL144" s="2"/>
      <c r="OM144" s="2"/>
      <c r="ON144" s="2"/>
      <c r="OO144" s="2"/>
      <c r="OP144" s="2"/>
      <c r="OQ144" s="2"/>
      <c r="OR144" s="2"/>
      <c r="OS144" s="2"/>
      <c r="OT144" s="2"/>
      <c r="OU144" s="2"/>
      <c r="OV144" s="2"/>
      <c r="OW144" s="2"/>
      <c r="OX144" s="2"/>
      <c r="OY144" s="2"/>
      <c r="OZ144" s="2"/>
      <c r="PA144" s="2"/>
      <c r="PB144" s="2"/>
      <c r="PC144" s="2"/>
      <c r="PD144" s="2"/>
      <c r="PE144" s="2"/>
      <c r="PF144" s="2"/>
      <c r="PG144" s="2"/>
      <c r="PH144" s="2"/>
      <c r="PI144" s="2"/>
      <c r="PJ144" s="2"/>
      <c r="PK144" s="2"/>
      <c r="PL144" s="2"/>
      <c r="PM144" s="2"/>
      <c r="PN144" s="2"/>
      <c r="PO144" s="2"/>
      <c r="PP144" s="2"/>
      <c r="PQ144" s="2"/>
      <c r="PR144" s="2"/>
      <c r="PS144" s="2"/>
      <c r="PT144" s="2"/>
      <c r="PU144" s="2"/>
      <c r="PV144" s="2"/>
      <c r="PW144" s="2"/>
      <c r="PX144" s="2"/>
      <c r="PY144" s="2"/>
    </row>
    <row r="145" spans="1:441" x14ac:dyDescent="0.15">
      <c r="A145" s="2">
        <v>140</v>
      </c>
      <c r="B145" s="2" t="s">
        <v>210</v>
      </c>
      <c r="C145" s="43" t="s">
        <v>211</v>
      </c>
      <c r="D145" s="2"/>
      <c r="E145" s="2">
        <v>20210112</v>
      </c>
      <c r="F145" s="2"/>
      <c r="G145" s="2"/>
      <c r="H145" s="2"/>
      <c r="I145" s="8">
        <f t="shared" si="10"/>
        <v>0</v>
      </c>
      <c r="J145" s="8">
        <f t="shared" si="11"/>
        <v>0</v>
      </c>
      <c r="K145" s="42"/>
      <c r="L145" s="42"/>
      <c r="M145" s="42"/>
      <c r="N145" s="2"/>
      <c r="O145" s="7"/>
      <c r="P145" s="7"/>
      <c r="Q145" s="7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7"/>
      <c r="EJ145" s="7"/>
      <c r="EK145" s="7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  <c r="LJ145" s="2"/>
      <c r="LK145" s="2"/>
      <c r="LL145" s="2"/>
      <c r="LM145" s="2"/>
      <c r="LN145" s="2"/>
      <c r="LO145" s="2"/>
      <c r="LP145" s="2"/>
      <c r="LQ145" s="2"/>
      <c r="LR145" s="2"/>
      <c r="LS145" s="2"/>
      <c r="LT145" s="2"/>
      <c r="LU145" s="2"/>
      <c r="LV145" s="2"/>
      <c r="LW145" s="2"/>
      <c r="LX145" s="2"/>
      <c r="LY145" s="2"/>
      <c r="LZ145" s="2"/>
      <c r="MA145" s="2"/>
      <c r="MB145" s="2"/>
      <c r="MC145" s="2"/>
      <c r="MD145" s="2"/>
      <c r="ME145" s="2"/>
      <c r="MF145" s="2"/>
      <c r="MG145" s="2"/>
      <c r="MH145" s="2"/>
      <c r="MI145" s="2"/>
      <c r="MJ145" s="2"/>
      <c r="MK145" s="2"/>
      <c r="ML145" s="2"/>
      <c r="MM145" s="2"/>
      <c r="MN145" s="2"/>
      <c r="MO145" s="2"/>
      <c r="MP145" s="2"/>
      <c r="MQ145" s="2"/>
      <c r="MR145" s="2"/>
      <c r="MS145" s="2"/>
      <c r="MT145" s="2"/>
      <c r="MU145" s="2"/>
      <c r="MV145" s="2"/>
      <c r="MW145" s="2"/>
      <c r="MX145" s="2"/>
      <c r="MY145" s="2"/>
      <c r="MZ145" s="2"/>
      <c r="NA145" s="2"/>
      <c r="NB145" s="2"/>
      <c r="NC145" s="2"/>
      <c r="ND145" s="2"/>
      <c r="NE145" s="2"/>
      <c r="NF145" s="2"/>
      <c r="NG145" s="2"/>
      <c r="NH145" s="2"/>
      <c r="NI145" s="2"/>
      <c r="NJ145" s="2"/>
      <c r="NK145" s="2"/>
      <c r="NL145" s="2"/>
      <c r="NM145" s="2"/>
      <c r="NN145" s="2"/>
      <c r="NO145" s="2"/>
      <c r="NP145" s="2"/>
      <c r="NQ145" s="2"/>
      <c r="NR145" s="2"/>
      <c r="NS145" s="2"/>
      <c r="NT145" s="2"/>
      <c r="NU145" s="2"/>
      <c r="NV145" s="2"/>
      <c r="NW145" s="2"/>
      <c r="NX145" s="2"/>
      <c r="NY145" s="2"/>
      <c r="NZ145" s="2"/>
      <c r="OA145" s="2"/>
      <c r="OB145" s="2"/>
      <c r="OC145" s="2"/>
      <c r="OD145" s="2"/>
      <c r="OE145" s="2"/>
      <c r="OF145" s="2"/>
      <c r="OG145" s="2"/>
      <c r="OH145" s="2"/>
      <c r="OI145" s="2"/>
      <c r="OJ145" s="2"/>
      <c r="OK145" s="2"/>
      <c r="OL145" s="2"/>
      <c r="OM145" s="2"/>
      <c r="ON145" s="2"/>
      <c r="OO145" s="2"/>
      <c r="OP145" s="2"/>
      <c r="OQ145" s="2"/>
      <c r="OR145" s="2"/>
      <c r="OS145" s="2"/>
      <c r="OT145" s="2"/>
      <c r="OU145" s="2"/>
      <c r="OV145" s="2"/>
      <c r="OW145" s="2"/>
      <c r="OX145" s="2"/>
      <c r="OY145" s="2"/>
      <c r="OZ145" s="2"/>
      <c r="PA145" s="2"/>
      <c r="PB145" s="2"/>
      <c r="PC145" s="2"/>
      <c r="PD145" s="2"/>
      <c r="PE145" s="2"/>
      <c r="PF145" s="2"/>
      <c r="PG145" s="2"/>
      <c r="PH145" s="2"/>
      <c r="PI145" s="2"/>
      <c r="PJ145" s="2"/>
      <c r="PK145" s="2"/>
      <c r="PL145" s="2"/>
      <c r="PM145" s="2"/>
      <c r="PN145" s="2"/>
      <c r="PO145" s="2"/>
      <c r="PP145" s="2"/>
      <c r="PQ145" s="2"/>
      <c r="PR145" s="2"/>
      <c r="PS145" s="2"/>
      <c r="PT145" s="2"/>
      <c r="PU145" s="2"/>
      <c r="PV145" s="2"/>
      <c r="PW145" s="2"/>
      <c r="PX145" s="2"/>
      <c r="PY145" s="2"/>
    </row>
    <row r="146" spans="1:441" x14ac:dyDescent="0.15">
      <c r="A146" s="2">
        <v>141</v>
      </c>
      <c r="B146" s="2" t="s">
        <v>210</v>
      </c>
      <c r="C146" s="43" t="s">
        <v>143</v>
      </c>
      <c r="D146" s="2"/>
      <c r="E146" s="2">
        <v>20210219</v>
      </c>
      <c r="F146" s="2">
        <v>2396</v>
      </c>
      <c r="G146" s="2">
        <v>20210325</v>
      </c>
      <c r="H146" s="2">
        <v>1100048</v>
      </c>
      <c r="I146" s="8">
        <f t="shared" si="10"/>
        <v>4</v>
      </c>
      <c r="J146" s="8">
        <f t="shared" si="11"/>
        <v>4</v>
      </c>
      <c r="K146" s="42">
        <v>34</v>
      </c>
      <c r="L146" s="42">
        <v>1</v>
      </c>
      <c r="M146" s="42"/>
      <c r="N146" s="2"/>
      <c r="O146" s="7"/>
      <c r="P146" s="7"/>
      <c r="Q146" s="7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7"/>
      <c r="EJ146" s="7"/>
      <c r="EK146" s="7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>
        <v>20210225</v>
      </c>
      <c r="HS146" s="16">
        <v>1</v>
      </c>
      <c r="HT146" s="16">
        <v>1</v>
      </c>
      <c r="HU146" s="2">
        <v>6</v>
      </c>
      <c r="HV146" s="2"/>
      <c r="HW146" s="2"/>
      <c r="HX146" s="2"/>
      <c r="HY146" s="2"/>
      <c r="HZ146" s="2"/>
      <c r="IA146" s="2"/>
      <c r="IB146" s="2"/>
      <c r="IC146" s="2"/>
      <c r="ID146" s="2">
        <v>20210309</v>
      </c>
      <c r="IE146" s="16">
        <v>1</v>
      </c>
      <c r="IF146" s="16">
        <v>1</v>
      </c>
      <c r="IG146" s="2">
        <v>18</v>
      </c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>
        <v>20210224</v>
      </c>
      <c r="JS146" s="16">
        <v>1</v>
      </c>
      <c r="JT146" s="16">
        <v>1</v>
      </c>
      <c r="JU146" s="2">
        <v>5</v>
      </c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>
        <v>20210325</v>
      </c>
      <c r="KM146" s="16">
        <v>1</v>
      </c>
      <c r="KN146" s="16">
        <v>1</v>
      </c>
      <c r="KO146" s="2">
        <v>34</v>
      </c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  <c r="LJ146" s="2"/>
      <c r="LK146" s="2"/>
      <c r="LL146" s="2"/>
      <c r="LM146" s="2"/>
      <c r="LN146" s="2"/>
      <c r="LO146" s="2"/>
      <c r="LP146" s="2"/>
      <c r="LQ146" s="2"/>
      <c r="LR146" s="2"/>
      <c r="LS146" s="2"/>
      <c r="LT146" s="2"/>
      <c r="LU146" s="2"/>
      <c r="LV146" s="2"/>
      <c r="LW146" s="2"/>
      <c r="LX146" s="2"/>
      <c r="LY146" s="2"/>
      <c r="LZ146" s="2"/>
      <c r="MA146" s="2"/>
      <c r="MB146" s="2"/>
      <c r="MC146" s="2"/>
      <c r="MD146" s="2"/>
      <c r="ME146" s="2"/>
      <c r="MF146" s="2"/>
      <c r="MG146" s="2"/>
      <c r="MH146" s="2"/>
      <c r="MI146" s="2"/>
      <c r="MJ146" s="2"/>
      <c r="MK146" s="2"/>
      <c r="ML146" s="2"/>
      <c r="MM146" s="2"/>
      <c r="MN146" s="2"/>
      <c r="MO146" s="2"/>
      <c r="MP146" s="2"/>
      <c r="MQ146" s="2"/>
      <c r="MR146" s="2"/>
      <c r="MS146" s="2"/>
      <c r="MT146" s="2"/>
      <c r="MU146" s="2"/>
      <c r="MV146" s="2"/>
      <c r="MW146" s="2"/>
      <c r="MX146" s="2"/>
      <c r="MY146" s="2"/>
      <c r="MZ146" s="2"/>
      <c r="NA146" s="2"/>
      <c r="NB146" s="2"/>
      <c r="NC146" s="2"/>
      <c r="ND146" s="2"/>
      <c r="NE146" s="2"/>
      <c r="NF146" s="2"/>
      <c r="NG146" s="2"/>
      <c r="NH146" s="2"/>
      <c r="NI146" s="2"/>
      <c r="NJ146" s="2"/>
      <c r="NK146" s="2"/>
      <c r="NL146" s="2"/>
      <c r="NM146" s="2"/>
      <c r="NN146" s="2"/>
      <c r="NO146" s="2"/>
      <c r="NP146" s="2"/>
      <c r="NQ146" s="2"/>
      <c r="NR146" s="2"/>
      <c r="NS146" s="2"/>
      <c r="NT146" s="2"/>
      <c r="NU146" s="2"/>
      <c r="NV146" s="2"/>
      <c r="NW146" s="2"/>
      <c r="NX146" s="2"/>
      <c r="NY146" s="2"/>
      <c r="NZ146" s="2"/>
      <c r="OA146" s="2"/>
      <c r="OB146" s="2"/>
      <c r="OC146" s="2"/>
      <c r="OD146" s="2"/>
      <c r="OE146" s="2"/>
      <c r="OF146" s="2"/>
      <c r="OG146" s="2"/>
      <c r="OH146" s="2"/>
      <c r="OI146" s="2"/>
      <c r="OJ146" s="2"/>
      <c r="OK146" s="2"/>
      <c r="OL146" s="2"/>
      <c r="OM146" s="2"/>
      <c r="ON146" s="2"/>
      <c r="OO146" s="2"/>
      <c r="OP146" s="2"/>
      <c r="OQ146" s="2"/>
      <c r="OR146" s="2"/>
      <c r="OS146" s="2"/>
      <c r="OT146" s="2"/>
      <c r="OU146" s="2"/>
      <c r="OV146" s="2"/>
      <c r="OW146" s="2"/>
      <c r="OX146" s="2"/>
      <c r="OY146" s="2"/>
      <c r="OZ146" s="2"/>
      <c r="PA146" s="2"/>
      <c r="PB146" s="2"/>
      <c r="PC146" s="2"/>
      <c r="PD146" s="2"/>
      <c r="PE146" s="2"/>
      <c r="PF146" s="2"/>
      <c r="PG146" s="2"/>
      <c r="PH146" s="2"/>
      <c r="PI146" s="2"/>
      <c r="PJ146" s="2"/>
      <c r="PK146" s="2"/>
      <c r="PL146" s="2"/>
      <c r="PM146" s="2"/>
      <c r="PN146" s="2"/>
      <c r="PO146" s="2"/>
      <c r="PP146" s="2"/>
      <c r="PQ146" s="2"/>
      <c r="PR146" s="2"/>
      <c r="PS146" s="2"/>
      <c r="PT146" s="2"/>
      <c r="PU146" s="2"/>
      <c r="PV146" s="2"/>
      <c r="PW146" s="2"/>
      <c r="PX146" s="2"/>
      <c r="PY146" s="2"/>
    </row>
    <row r="147" spans="1:441" x14ac:dyDescent="0.15">
      <c r="A147" s="2">
        <v>142</v>
      </c>
      <c r="B147" s="2" t="s">
        <v>189</v>
      </c>
      <c r="C147" s="43" t="s">
        <v>218</v>
      </c>
      <c r="D147" s="2"/>
      <c r="E147" s="2">
        <v>20210224</v>
      </c>
      <c r="F147" s="2"/>
      <c r="G147" s="2"/>
      <c r="H147" s="2"/>
      <c r="I147" s="8">
        <f t="shared" si="10"/>
        <v>1</v>
      </c>
      <c r="J147" s="8">
        <f t="shared" si="11"/>
        <v>0</v>
      </c>
      <c r="K147" s="42"/>
      <c r="L147" s="42"/>
      <c r="M147" s="42"/>
      <c r="N147" s="2"/>
      <c r="O147" s="7"/>
      <c r="P147" s="7"/>
      <c r="Q147" s="7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7"/>
      <c r="EJ147" s="7"/>
      <c r="EK147" s="7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35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35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  <c r="LJ147" s="2"/>
      <c r="LK147" s="2"/>
      <c r="LL147" s="2"/>
      <c r="LM147" s="2"/>
      <c r="LN147" s="2"/>
      <c r="LO147" s="2"/>
      <c r="LP147" s="2"/>
      <c r="LQ147" s="2"/>
      <c r="LR147" s="2"/>
      <c r="LS147" s="2"/>
      <c r="LT147" s="2"/>
      <c r="LU147" s="2"/>
      <c r="LV147" s="2"/>
      <c r="LW147" s="2"/>
      <c r="LX147" s="2"/>
      <c r="LY147" s="2"/>
      <c r="LZ147" s="2"/>
      <c r="MA147" s="2"/>
      <c r="MB147" s="2"/>
      <c r="MC147" s="2"/>
      <c r="MD147" s="2"/>
      <c r="ME147" s="2"/>
      <c r="MF147" s="2"/>
      <c r="MG147" s="2"/>
      <c r="MH147" s="2"/>
      <c r="MI147" s="2"/>
      <c r="MJ147" s="2"/>
      <c r="MK147" s="2"/>
      <c r="ML147" s="2"/>
      <c r="MM147" s="2"/>
      <c r="MN147" s="2"/>
      <c r="MO147" s="2"/>
      <c r="MP147" s="2"/>
      <c r="MQ147" s="16">
        <v>1</v>
      </c>
      <c r="MR147" s="2"/>
      <c r="MS147" s="2"/>
      <c r="MT147" s="2"/>
      <c r="MU147" s="2"/>
      <c r="MV147" s="2"/>
      <c r="MW147" s="2"/>
      <c r="MX147" s="2"/>
      <c r="MY147" s="2"/>
      <c r="MZ147" s="2"/>
      <c r="NA147" s="2"/>
      <c r="NB147" s="2"/>
      <c r="NC147" s="2"/>
      <c r="ND147" s="2"/>
      <c r="NE147" s="2"/>
      <c r="NF147" s="2"/>
      <c r="NG147" s="2"/>
      <c r="NH147" s="2"/>
      <c r="NI147" s="2"/>
      <c r="NJ147" s="2"/>
      <c r="NK147" s="2"/>
      <c r="NL147" s="2"/>
      <c r="NM147" s="2"/>
      <c r="NN147" s="2"/>
      <c r="NO147" s="2"/>
      <c r="NP147" s="2"/>
      <c r="NQ147" s="2"/>
      <c r="NR147" s="2"/>
      <c r="NS147" s="2"/>
      <c r="NT147" s="2"/>
      <c r="NU147" s="2"/>
      <c r="NV147" s="2"/>
      <c r="NW147" s="2"/>
      <c r="NX147" s="2"/>
      <c r="NY147" s="2"/>
      <c r="NZ147" s="2"/>
      <c r="OA147" s="2"/>
      <c r="OB147" s="2"/>
      <c r="OC147" s="2"/>
      <c r="OD147" s="2"/>
      <c r="OE147" s="2"/>
      <c r="OF147" s="2"/>
      <c r="OG147" s="2"/>
      <c r="OH147" s="2"/>
      <c r="OI147" s="2"/>
      <c r="OJ147" s="2"/>
      <c r="OK147" s="2"/>
      <c r="OL147" s="2"/>
      <c r="OM147" s="2"/>
      <c r="ON147" s="2"/>
      <c r="OO147" s="2"/>
      <c r="OP147" s="2"/>
      <c r="OQ147" s="2"/>
      <c r="OR147" s="2"/>
      <c r="OS147" s="2"/>
      <c r="OT147" s="2"/>
      <c r="OU147" s="2"/>
      <c r="OV147" s="2"/>
      <c r="OW147" s="2"/>
      <c r="OX147" s="2"/>
      <c r="OY147" s="2"/>
      <c r="OZ147" s="2"/>
      <c r="PA147" s="2"/>
      <c r="PB147" s="2"/>
      <c r="PC147" s="2"/>
      <c r="PD147" s="2"/>
      <c r="PE147" s="2"/>
      <c r="PF147" s="2"/>
      <c r="PG147" s="2"/>
      <c r="PH147" s="2"/>
      <c r="PI147" s="2"/>
      <c r="PJ147" s="2"/>
      <c r="PK147" s="2"/>
      <c r="PL147" s="2"/>
      <c r="PM147" s="2"/>
      <c r="PN147" s="2"/>
      <c r="PO147" s="2"/>
      <c r="PP147" s="2"/>
      <c r="PQ147" s="2"/>
      <c r="PR147" s="2"/>
      <c r="PS147" s="2"/>
      <c r="PT147" s="2"/>
      <c r="PU147" s="2"/>
      <c r="PV147" s="2"/>
      <c r="PW147" s="2"/>
      <c r="PX147" s="2"/>
      <c r="PY147" s="2"/>
    </row>
    <row r="148" spans="1:441" x14ac:dyDescent="0.15">
      <c r="A148" s="2">
        <v>143</v>
      </c>
      <c r="B148" s="2" t="s">
        <v>189</v>
      </c>
      <c r="C148" s="43" t="s">
        <v>143</v>
      </c>
      <c r="D148" s="2"/>
      <c r="E148" s="2">
        <v>20210301</v>
      </c>
      <c r="F148" s="2">
        <v>2776</v>
      </c>
      <c r="G148" s="2"/>
      <c r="H148" s="2"/>
      <c r="I148" s="8">
        <f t="shared" si="10"/>
        <v>12</v>
      </c>
      <c r="J148" s="8">
        <f t="shared" si="11"/>
        <v>9</v>
      </c>
      <c r="K148" s="42"/>
      <c r="L148" s="42"/>
      <c r="M148" s="42"/>
      <c r="N148" s="2"/>
      <c r="O148" s="7"/>
      <c r="P148" s="7"/>
      <c r="Q148" s="7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>
        <v>20210521</v>
      </c>
      <c r="DK148" s="16">
        <v>1</v>
      </c>
      <c r="DL148" s="16">
        <v>1</v>
      </c>
      <c r="DM148" s="2">
        <v>81</v>
      </c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7"/>
      <c r="EJ148" s="7"/>
      <c r="EK148" s="7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>
        <v>20210312</v>
      </c>
      <c r="FG148" s="16">
        <v>1</v>
      </c>
      <c r="FH148" s="16">
        <v>1</v>
      </c>
      <c r="FI148" s="2">
        <v>11</v>
      </c>
      <c r="FJ148" s="2"/>
      <c r="FK148" s="2"/>
      <c r="FL148" s="2"/>
      <c r="FM148" s="2"/>
      <c r="FN148" s="2">
        <v>20210324</v>
      </c>
      <c r="FO148" s="16">
        <v>1</v>
      </c>
      <c r="FP148" s="16">
        <v>1</v>
      </c>
      <c r="FQ148" s="2">
        <v>23</v>
      </c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16">
        <v>1</v>
      </c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>
        <v>20210303</v>
      </c>
      <c r="HS148" s="16">
        <v>1</v>
      </c>
      <c r="HT148" s="16">
        <v>1</v>
      </c>
      <c r="HU148" s="2">
        <v>2</v>
      </c>
      <c r="HV148" s="2"/>
      <c r="HW148" s="2"/>
      <c r="HX148" s="2"/>
      <c r="HY148" s="2"/>
      <c r="HZ148" s="2"/>
      <c r="IA148" s="2"/>
      <c r="IB148" s="2"/>
      <c r="IC148" s="2"/>
      <c r="ID148" s="2">
        <v>20210312</v>
      </c>
      <c r="IE148" s="16">
        <v>1</v>
      </c>
      <c r="IF148" s="16">
        <v>1</v>
      </c>
      <c r="IG148" s="2">
        <v>11</v>
      </c>
      <c r="IH148" s="2"/>
      <c r="II148" s="2"/>
      <c r="IJ148" s="2"/>
      <c r="IK148" s="2"/>
      <c r="IL148" s="2"/>
      <c r="IM148" s="16">
        <v>1</v>
      </c>
      <c r="IN148" s="2"/>
      <c r="IO148" s="2"/>
      <c r="IP148" s="2">
        <v>20210330</v>
      </c>
      <c r="IQ148" s="16">
        <v>1</v>
      </c>
      <c r="IR148" s="16">
        <v>1</v>
      </c>
      <c r="IS148" s="2">
        <v>29</v>
      </c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>
        <v>20210305</v>
      </c>
      <c r="JS148" s="16">
        <v>1</v>
      </c>
      <c r="JT148" s="16">
        <v>1</v>
      </c>
      <c r="JU148" s="2">
        <v>4</v>
      </c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>
        <v>20210407</v>
      </c>
      <c r="KM148" s="16">
        <v>1</v>
      </c>
      <c r="KN148" s="16">
        <v>1</v>
      </c>
      <c r="KO148" s="2">
        <v>37</v>
      </c>
      <c r="KP148" s="2"/>
      <c r="KQ148" s="2"/>
      <c r="KR148" s="2"/>
      <c r="KS148" s="2"/>
      <c r="KT148" s="2">
        <v>20210324</v>
      </c>
      <c r="KU148" s="16">
        <v>1</v>
      </c>
      <c r="KV148" s="16">
        <v>1</v>
      </c>
      <c r="KW148" s="2">
        <v>23</v>
      </c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  <c r="LJ148" s="2"/>
      <c r="LK148" s="2"/>
      <c r="LL148" s="2"/>
      <c r="LM148" s="2"/>
      <c r="LN148" s="2"/>
      <c r="LO148" s="2"/>
      <c r="LP148" s="2"/>
      <c r="LQ148" s="2"/>
      <c r="LR148" s="2"/>
      <c r="LS148" s="16">
        <v>1</v>
      </c>
      <c r="LT148" s="2"/>
      <c r="LU148" s="2"/>
      <c r="LV148" s="2"/>
      <c r="LW148" s="2"/>
      <c r="LX148" s="2"/>
      <c r="LY148" s="2"/>
      <c r="LZ148" s="2"/>
      <c r="MA148" s="2"/>
      <c r="MB148" s="2"/>
      <c r="MC148" s="2"/>
      <c r="MD148" s="2"/>
      <c r="ME148" s="2"/>
      <c r="MF148" s="2"/>
      <c r="MG148" s="2"/>
      <c r="MH148" s="2"/>
      <c r="MI148" s="2"/>
      <c r="MJ148" s="2"/>
      <c r="MK148" s="2"/>
      <c r="ML148" s="2"/>
      <c r="MM148" s="2"/>
      <c r="MN148" s="2"/>
      <c r="MO148" s="2"/>
      <c r="MP148" s="2"/>
      <c r="MQ148" s="2"/>
      <c r="MR148" s="2"/>
      <c r="MS148" s="2"/>
      <c r="MT148" s="2"/>
      <c r="MU148" s="2"/>
      <c r="MV148" s="2"/>
      <c r="MW148" s="2"/>
      <c r="MX148" s="2"/>
      <c r="MY148" s="2"/>
      <c r="MZ148" s="2"/>
      <c r="NA148" s="2"/>
      <c r="NB148" s="2"/>
      <c r="NC148" s="2"/>
      <c r="ND148" s="2"/>
      <c r="NE148" s="2"/>
      <c r="NF148" s="2"/>
      <c r="NG148" s="2"/>
      <c r="NH148" s="2"/>
      <c r="NI148" s="2"/>
      <c r="NJ148" s="2"/>
      <c r="NK148" s="2"/>
      <c r="NL148" s="2"/>
      <c r="NM148" s="2"/>
      <c r="NN148" s="2"/>
      <c r="NO148" s="2"/>
      <c r="NP148" s="2"/>
      <c r="NQ148" s="2"/>
      <c r="NR148" s="2"/>
      <c r="NS148" s="2"/>
      <c r="NT148" s="2"/>
      <c r="NU148" s="2"/>
      <c r="NV148" s="2"/>
      <c r="NW148" s="2"/>
      <c r="NX148" s="2"/>
      <c r="NY148" s="2"/>
      <c r="NZ148" s="2"/>
      <c r="OA148" s="2"/>
      <c r="OB148" s="2"/>
      <c r="OC148" s="2"/>
      <c r="OD148" s="2"/>
      <c r="OE148" s="2"/>
      <c r="OF148" s="2"/>
      <c r="OG148" s="2"/>
      <c r="OH148" s="2"/>
      <c r="OI148" s="2"/>
      <c r="OJ148" s="2"/>
      <c r="OK148" s="2"/>
      <c r="OL148" s="2"/>
      <c r="OM148" s="2"/>
      <c r="ON148" s="2"/>
      <c r="OO148" s="2"/>
      <c r="OP148" s="2"/>
      <c r="OQ148" s="2"/>
      <c r="OR148" s="2"/>
      <c r="OS148" s="2"/>
      <c r="OT148" s="2"/>
      <c r="OU148" s="2"/>
      <c r="OV148" s="2"/>
      <c r="OW148" s="2"/>
      <c r="OX148" s="2"/>
      <c r="OY148" s="2"/>
      <c r="OZ148" s="2"/>
      <c r="PA148" s="2"/>
      <c r="PB148" s="2"/>
      <c r="PC148" s="2"/>
      <c r="PD148" s="2"/>
      <c r="PE148" s="2"/>
      <c r="PF148" s="2"/>
      <c r="PG148" s="2"/>
      <c r="PH148" s="2"/>
      <c r="PI148" s="2"/>
      <c r="PJ148" s="2"/>
      <c r="PK148" s="2"/>
      <c r="PL148" s="2"/>
      <c r="PM148" s="2"/>
      <c r="PN148" s="2"/>
      <c r="PO148" s="2"/>
      <c r="PP148" s="2"/>
      <c r="PQ148" s="2"/>
      <c r="PR148" s="2"/>
      <c r="PS148" s="2"/>
      <c r="PT148" s="2"/>
      <c r="PU148" s="2"/>
      <c r="PV148" s="2"/>
      <c r="PW148" s="2"/>
      <c r="PX148" s="2"/>
      <c r="PY148" s="2"/>
    </row>
    <row r="149" spans="1:441" x14ac:dyDescent="0.15">
      <c r="A149" s="2">
        <v>144</v>
      </c>
      <c r="B149" s="2" t="s">
        <v>207</v>
      </c>
      <c r="C149" s="43" t="s">
        <v>146</v>
      </c>
      <c r="D149" s="2"/>
      <c r="E149" s="2">
        <v>20210224</v>
      </c>
      <c r="F149" s="2">
        <v>345090</v>
      </c>
      <c r="G149" s="2"/>
      <c r="H149" s="2"/>
      <c r="I149" s="8">
        <f t="shared" si="10"/>
        <v>5</v>
      </c>
      <c r="J149" s="8">
        <f t="shared" si="11"/>
        <v>3</v>
      </c>
      <c r="K149" s="42"/>
      <c r="L149" s="42"/>
      <c r="M149" s="42"/>
      <c r="N149" s="2"/>
      <c r="O149" s="7"/>
      <c r="P149" s="7"/>
      <c r="Q149" s="7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7"/>
      <c r="EJ149" s="7"/>
      <c r="EK149" s="7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>
        <v>20210301</v>
      </c>
      <c r="HS149" s="16">
        <v>1</v>
      </c>
      <c r="HT149" s="16">
        <v>1</v>
      </c>
      <c r="HU149" s="2">
        <v>5</v>
      </c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>
        <v>20210311</v>
      </c>
      <c r="JS149" s="16">
        <v>1</v>
      </c>
      <c r="JT149" s="16">
        <v>1</v>
      </c>
      <c r="JU149" s="2">
        <v>15</v>
      </c>
      <c r="JV149" s="2"/>
      <c r="JW149" s="2"/>
      <c r="JX149" s="2"/>
      <c r="JY149" s="2"/>
      <c r="JZ149" s="2"/>
      <c r="KA149" s="2"/>
      <c r="KB149" s="2"/>
      <c r="KC149" s="2"/>
      <c r="KD149" s="2"/>
      <c r="KE149" s="16">
        <v>1</v>
      </c>
      <c r="KF149" s="2"/>
      <c r="KG149" s="2"/>
      <c r="KH149" s="2"/>
      <c r="KI149" s="2"/>
      <c r="KJ149" s="2"/>
      <c r="KK149" s="2"/>
      <c r="KL149" s="2"/>
      <c r="KM149" s="16">
        <v>1</v>
      </c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  <c r="LJ149" s="2"/>
      <c r="LK149" s="2"/>
      <c r="LL149" s="2"/>
      <c r="LM149" s="2"/>
      <c r="LN149" s="2"/>
      <c r="LO149" s="2"/>
      <c r="LP149" s="2"/>
      <c r="LQ149" s="2"/>
      <c r="LR149" s="2"/>
      <c r="LS149" s="2"/>
      <c r="LT149" s="2"/>
      <c r="LU149" s="2"/>
      <c r="LV149" s="2"/>
      <c r="LW149" s="2"/>
      <c r="LX149" s="2"/>
      <c r="LY149" s="2"/>
      <c r="LZ149" s="2"/>
      <c r="MA149" s="2"/>
      <c r="MB149" s="2"/>
      <c r="MC149" s="2"/>
      <c r="MD149" s="2"/>
      <c r="ME149" s="2"/>
      <c r="MF149" s="2"/>
      <c r="MG149" s="2"/>
      <c r="MH149" s="2"/>
      <c r="MI149" s="2"/>
      <c r="MJ149" s="2"/>
      <c r="MK149" s="2"/>
      <c r="ML149" s="2"/>
      <c r="MM149" s="2"/>
      <c r="MN149" s="2"/>
      <c r="MO149" s="2"/>
      <c r="MP149" s="2"/>
      <c r="MQ149" s="2"/>
      <c r="MR149" s="2"/>
      <c r="MS149" s="2"/>
      <c r="MT149" s="2">
        <v>20210324</v>
      </c>
      <c r="MU149" s="16">
        <v>1</v>
      </c>
      <c r="MV149" s="16">
        <v>1</v>
      </c>
      <c r="MW149" s="2">
        <v>28</v>
      </c>
      <c r="MX149" s="2"/>
      <c r="MY149" s="2"/>
      <c r="MZ149" s="2"/>
      <c r="NA149" s="2"/>
      <c r="NB149" s="2"/>
      <c r="NC149" s="2"/>
      <c r="ND149" s="2"/>
      <c r="NE149" s="2"/>
      <c r="NF149" s="2"/>
      <c r="NG149" s="2"/>
      <c r="NH149" s="2"/>
      <c r="NI149" s="2"/>
      <c r="NJ149" s="2"/>
      <c r="NK149" s="2"/>
      <c r="NL149" s="2"/>
      <c r="NM149" s="2"/>
      <c r="NN149" s="2"/>
      <c r="NO149" s="2"/>
      <c r="NP149" s="2"/>
      <c r="NQ149" s="2"/>
      <c r="NR149" s="2"/>
      <c r="NS149" s="2"/>
      <c r="NT149" s="2"/>
      <c r="NU149" s="2"/>
      <c r="NV149" s="2"/>
      <c r="NW149" s="2"/>
      <c r="NX149" s="2"/>
      <c r="NY149" s="2"/>
      <c r="NZ149" s="2"/>
      <c r="OA149" s="2"/>
      <c r="OB149" s="2"/>
      <c r="OC149" s="2"/>
      <c r="OD149" s="2"/>
      <c r="OE149" s="2"/>
      <c r="OF149" s="2"/>
      <c r="OG149" s="2"/>
      <c r="OH149" s="2"/>
      <c r="OI149" s="2"/>
      <c r="OJ149" s="2"/>
      <c r="OK149" s="2"/>
      <c r="OL149" s="2"/>
      <c r="OM149" s="2"/>
      <c r="ON149" s="2"/>
      <c r="OO149" s="2"/>
      <c r="OP149" s="2"/>
      <c r="OQ149" s="2"/>
      <c r="OR149" s="2"/>
      <c r="OS149" s="2"/>
      <c r="OT149" s="2"/>
      <c r="OU149" s="2"/>
      <c r="OV149" s="2"/>
      <c r="OW149" s="2"/>
      <c r="OX149" s="2"/>
      <c r="OY149" s="2"/>
      <c r="OZ149" s="2"/>
      <c r="PA149" s="2"/>
      <c r="PB149" s="2"/>
      <c r="PC149" s="2"/>
      <c r="PD149" s="2"/>
      <c r="PE149" s="2"/>
      <c r="PF149" s="2"/>
      <c r="PG149" s="2"/>
      <c r="PH149" s="2"/>
      <c r="PI149" s="2"/>
      <c r="PJ149" s="2"/>
      <c r="PK149" s="2"/>
      <c r="PL149" s="2"/>
      <c r="PM149" s="2"/>
      <c r="PN149" s="2"/>
      <c r="PO149" s="2"/>
      <c r="PP149" s="2"/>
      <c r="PQ149" s="2"/>
      <c r="PR149" s="2"/>
      <c r="PS149" s="2"/>
      <c r="PT149" s="2"/>
      <c r="PU149" s="2"/>
      <c r="PV149" s="2"/>
      <c r="PW149" s="2"/>
      <c r="PX149" s="2"/>
      <c r="PY149" s="2"/>
    </row>
    <row r="150" spans="1:441" x14ac:dyDescent="0.15">
      <c r="A150" s="2">
        <v>145</v>
      </c>
      <c r="B150" s="2" t="s">
        <v>216</v>
      </c>
      <c r="C150" s="43" t="s">
        <v>217</v>
      </c>
      <c r="D150" s="2"/>
      <c r="E150" s="2">
        <v>20210301</v>
      </c>
      <c r="F150" s="2">
        <v>41</v>
      </c>
      <c r="G150" s="2">
        <v>20210303</v>
      </c>
      <c r="H150" s="2">
        <v>34376</v>
      </c>
      <c r="I150" s="8">
        <f t="shared" si="10"/>
        <v>1</v>
      </c>
      <c r="J150" s="8">
        <f t="shared" si="11"/>
        <v>1</v>
      </c>
      <c r="K150" s="42">
        <v>2</v>
      </c>
      <c r="L150" s="42">
        <v>1</v>
      </c>
      <c r="M150" s="42"/>
      <c r="N150" s="2"/>
      <c r="O150" s="7"/>
      <c r="P150" s="7"/>
      <c r="Q150" s="7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7"/>
      <c r="EJ150" s="7"/>
      <c r="EK150" s="7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>
        <v>20210303</v>
      </c>
      <c r="GY150" s="16">
        <v>1</v>
      </c>
      <c r="GZ150" s="16">
        <v>1</v>
      </c>
      <c r="HA150" s="2">
        <v>2</v>
      </c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  <c r="LJ150" s="2"/>
      <c r="LK150" s="2"/>
      <c r="LL150" s="2"/>
      <c r="LM150" s="2"/>
      <c r="LN150" s="2"/>
      <c r="LO150" s="2"/>
      <c r="LP150" s="2"/>
      <c r="LQ150" s="2"/>
      <c r="LR150" s="2"/>
      <c r="LS150" s="2"/>
      <c r="LT150" s="2"/>
      <c r="LU150" s="2"/>
      <c r="LV150" s="2"/>
      <c r="LW150" s="2"/>
      <c r="LX150" s="2"/>
      <c r="LY150" s="2"/>
      <c r="LZ150" s="2"/>
      <c r="MA150" s="2"/>
      <c r="MB150" s="2"/>
      <c r="MC150" s="2"/>
      <c r="MD150" s="2"/>
      <c r="ME150" s="2"/>
      <c r="MF150" s="2"/>
      <c r="MG150" s="2"/>
      <c r="MH150" s="2"/>
      <c r="MI150" s="2"/>
      <c r="MJ150" s="2"/>
      <c r="MK150" s="2"/>
      <c r="ML150" s="2"/>
      <c r="MM150" s="2"/>
      <c r="MN150" s="2"/>
      <c r="MO150" s="2"/>
      <c r="MP150" s="2"/>
      <c r="MQ150" s="2"/>
      <c r="MR150" s="2"/>
      <c r="MS150" s="2"/>
      <c r="MT150" s="2"/>
      <c r="MU150" s="2"/>
      <c r="MV150" s="2"/>
      <c r="MW150" s="2"/>
      <c r="MX150" s="2"/>
      <c r="MY150" s="2"/>
      <c r="MZ150" s="2"/>
      <c r="NA150" s="2"/>
      <c r="NB150" s="2"/>
      <c r="NC150" s="2"/>
      <c r="ND150" s="2"/>
      <c r="NE150" s="2"/>
      <c r="NF150" s="2"/>
      <c r="NG150" s="2"/>
      <c r="NH150" s="2"/>
      <c r="NI150" s="2"/>
      <c r="NJ150" s="2"/>
      <c r="NK150" s="2"/>
      <c r="NL150" s="2"/>
      <c r="NM150" s="2"/>
      <c r="NN150" s="2"/>
      <c r="NO150" s="2"/>
      <c r="NP150" s="2"/>
      <c r="NQ150" s="2"/>
      <c r="NR150" s="2"/>
      <c r="NS150" s="2"/>
      <c r="NT150" s="2"/>
      <c r="NU150" s="2"/>
      <c r="NV150" s="2"/>
      <c r="NW150" s="2"/>
      <c r="NX150" s="2"/>
      <c r="NY150" s="2"/>
      <c r="NZ150" s="2"/>
      <c r="OA150" s="2"/>
      <c r="OB150" s="2"/>
      <c r="OC150" s="2"/>
      <c r="OD150" s="2"/>
      <c r="OE150" s="2"/>
      <c r="OF150" s="2"/>
      <c r="OG150" s="2"/>
      <c r="OH150" s="2"/>
      <c r="OI150" s="2"/>
      <c r="OJ150" s="2"/>
      <c r="OK150" s="2"/>
      <c r="OL150" s="2"/>
      <c r="OM150" s="2"/>
      <c r="ON150" s="2"/>
      <c r="OO150" s="2"/>
      <c r="OP150" s="2"/>
      <c r="OQ150" s="2"/>
      <c r="OR150" s="2"/>
      <c r="OS150" s="2"/>
      <c r="OT150" s="2"/>
      <c r="OU150" s="2"/>
      <c r="OV150" s="2"/>
      <c r="OW150" s="2"/>
      <c r="OX150" s="2"/>
      <c r="OY150" s="2"/>
      <c r="OZ150" s="2"/>
      <c r="PA150" s="2"/>
      <c r="PB150" s="2"/>
      <c r="PC150" s="2"/>
      <c r="PD150" s="2"/>
      <c r="PE150" s="2"/>
      <c r="PF150" s="2"/>
      <c r="PG150" s="2"/>
      <c r="PH150" s="2"/>
      <c r="PI150" s="2"/>
      <c r="PJ150" s="2"/>
      <c r="PK150" s="2"/>
      <c r="PL150" s="2"/>
      <c r="PM150" s="2"/>
      <c r="PN150" s="2"/>
      <c r="PO150" s="2"/>
      <c r="PP150" s="2"/>
      <c r="PQ150" s="2"/>
      <c r="PR150" s="2"/>
      <c r="PS150" s="2"/>
      <c r="PT150" s="2"/>
      <c r="PU150" s="2"/>
      <c r="PV150" s="2"/>
      <c r="PW150" s="2"/>
      <c r="PX150" s="2"/>
      <c r="PY150" s="2"/>
    </row>
    <row r="151" spans="1:441" x14ac:dyDescent="0.15">
      <c r="A151" s="2">
        <v>146</v>
      </c>
      <c r="B151" s="2" t="s">
        <v>224</v>
      </c>
      <c r="C151" s="43" t="s">
        <v>225</v>
      </c>
      <c r="D151" s="2"/>
      <c r="E151" s="2">
        <v>20210217</v>
      </c>
      <c r="F151" s="2"/>
      <c r="G151" s="2"/>
      <c r="H151" s="2"/>
      <c r="I151" s="8">
        <f t="shared" si="10"/>
        <v>1</v>
      </c>
      <c r="J151" s="8">
        <f t="shared" si="11"/>
        <v>0</v>
      </c>
      <c r="K151" s="42"/>
      <c r="L151" s="42"/>
      <c r="M151" s="42"/>
      <c r="N151" s="2"/>
      <c r="O151" s="7"/>
      <c r="P151" s="7"/>
      <c r="Q151" s="7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7"/>
      <c r="EJ151" s="7"/>
      <c r="EK151" s="7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35"/>
      <c r="GZ151" s="35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  <c r="LJ151" s="2"/>
      <c r="LK151" s="2"/>
      <c r="LL151" s="2"/>
      <c r="LM151" s="2"/>
      <c r="LN151" s="2"/>
      <c r="LO151" s="2"/>
      <c r="LP151" s="2"/>
      <c r="LQ151" s="2"/>
      <c r="LR151" s="2"/>
      <c r="LS151" s="2"/>
      <c r="LT151" s="2"/>
      <c r="LU151" s="2"/>
      <c r="LV151" s="2"/>
      <c r="LW151" s="2"/>
      <c r="LX151" s="2"/>
      <c r="LY151" s="2"/>
      <c r="LZ151" s="2"/>
      <c r="MA151" s="2"/>
      <c r="MB151" s="2"/>
      <c r="MC151" s="2"/>
      <c r="MD151" s="2"/>
      <c r="ME151" s="2"/>
      <c r="MF151" s="2"/>
      <c r="MG151" s="2"/>
      <c r="MH151" s="2"/>
      <c r="MI151" s="2"/>
      <c r="MJ151" s="2"/>
      <c r="MK151" s="2"/>
      <c r="ML151" s="2"/>
      <c r="MM151" s="2"/>
      <c r="MN151" s="2"/>
      <c r="MO151" s="2"/>
      <c r="MP151" s="2"/>
      <c r="MQ151" s="16">
        <v>1</v>
      </c>
      <c r="MR151" s="2"/>
      <c r="MS151" s="2"/>
      <c r="MT151" s="2"/>
      <c r="MU151" s="2"/>
      <c r="MV151" s="2"/>
      <c r="MW151" s="2"/>
      <c r="MX151" s="2"/>
      <c r="MY151" s="2"/>
      <c r="MZ151" s="2"/>
      <c r="NA151" s="2"/>
      <c r="NB151" s="2"/>
      <c r="NC151" s="2"/>
      <c r="ND151" s="2"/>
      <c r="NE151" s="2"/>
      <c r="NF151" s="2"/>
      <c r="NG151" s="2"/>
      <c r="NH151" s="2"/>
      <c r="NI151" s="2"/>
      <c r="NJ151" s="2"/>
      <c r="NK151" s="2"/>
      <c r="NL151" s="2"/>
      <c r="NM151" s="2"/>
      <c r="NN151" s="2"/>
      <c r="NO151" s="2"/>
      <c r="NP151" s="2"/>
      <c r="NQ151" s="2"/>
      <c r="NR151" s="2"/>
      <c r="NS151" s="2"/>
      <c r="NT151" s="2"/>
      <c r="NU151" s="2"/>
      <c r="NV151" s="2"/>
      <c r="NW151" s="2"/>
      <c r="NX151" s="2"/>
      <c r="NY151" s="2"/>
      <c r="NZ151" s="2"/>
      <c r="OA151" s="2"/>
      <c r="OB151" s="2"/>
      <c r="OC151" s="2"/>
      <c r="OD151" s="2"/>
      <c r="OE151" s="2"/>
      <c r="OF151" s="2"/>
      <c r="OG151" s="2"/>
      <c r="OH151" s="2"/>
      <c r="OI151" s="2"/>
      <c r="OJ151" s="2"/>
      <c r="OK151" s="2"/>
      <c r="OL151" s="2"/>
      <c r="OM151" s="2"/>
      <c r="ON151" s="2"/>
      <c r="OO151" s="2"/>
      <c r="OP151" s="2"/>
      <c r="OQ151" s="2"/>
      <c r="OR151" s="2"/>
      <c r="OS151" s="2"/>
      <c r="OT151" s="2"/>
      <c r="OU151" s="2"/>
      <c r="OV151" s="2"/>
      <c r="OW151" s="2"/>
      <c r="OX151" s="2"/>
      <c r="OY151" s="2"/>
      <c r="OZ151" s="2"/>
      <c r="PA151" s="2"/>
      <c r="PB151" s="2"/>
      <c r="PC151" s="2"/>
      <c r="PD151" s="2"/>
      <c r="PE151" s="2"/>
      <c r="PF151" s="2"/>
      <c r="PG151" s="2"/>
      <c r="PH151" s="2"/>
      <c r="PI151" s="2"/>
      <c r="PJ151" s="2"/>
      <c r="PK151" s="2"/>
      <c r="PL151" s="2"/>
      <c r="PM151" s="2"/>
      <c r="PN151" s="2"/>
      <c r="PO151" s="2"/>
      <c r="PP151" s="2"/>
      <c r="PQ151" s="2"/>
      <c r="PR151" s="2"/>
      <c r="PS151" s="2"/>
      <c r="PT151" s="2"/>
      <c r="PU151" s="2"/>
      <c r="PV151" s="2"/>
      <c r="PW151" s="2"/>
      <c r="PX151" s="2"/>
      <c r="PY151" s="2"/>
    </row>
    <row r="152" spans="1:441" x14ac:dyDescent="0.15">
      <c r="A152" s="2">
        <v>147</v>
      </c>
      <c r="B152" s="2" t="s">
        <v>224</v>
      </c>
      <c r="C152" s="43" t="s">
        <v>143</v>
      </c>
      <c r="D152" s="2"/>
      <c r="E152" s="2">
        <v>20210304</v>
      </c>
      <c r="F152" s="2">
        <v>2995</v>
      </c>
      <c r="G152" s="2"/>
      <c r="H152" s="2"/>
      <c r="I152" s="8">
        <f t="shared" si="10"/>
        <v>12</v>
      </c>
      <c r="J152" s="8">
        <f t="shared" si="11"/>
        <v>10</v>
      </c>
      <c r="K152" s="42"/>
      <c r="L152" s="42"/>
      <c r="M152" s="42"/>
      <c r="N152" s="2"/>
      <c r="O152" s="7"/>
      <c r="P152" s="7"/>
      <c r="Q152" s="7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>
        <v>20210309</v>
      </c>
      <c r="DK152" s="16">
        <v>1</v>
      </c>
      <c r="DL152" s="16">
        <v>1</v>
      </c>
      <c r="DM152" s="2">
        <v>5</v>
      </c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7"/>
      <c r="EJ152" s="7"/>
      <c r="EK152" s="7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>
        <v>20210601</v>
      </c>
      <c r="FG152" s="16">
        <v>1</v>
      </c>
      <c r="FH152" s="16">
        <v>1</v>
      </c>
      <c r="FI152" s="2">
        <v>89</v>
      </c>
      <c r="FJ152" s="2"/>
      <c r="FK152" s="2"/>
      <c r="FL152" s="2"/>
      <c r="FM152" s="2"/>
      <c r="FN152" s="2">
        <v>20210406</v>
      </c>
      <c r="FO152" s="16">
        <v>1</v>
      </c>
      <c r="FP152" s="16">
        <v>1</v>
      </c>
      <c r="FQ152" s="2">
        <v>33</v>
      </c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>
        <v>20210530</v>
      </c>
      <c r="GE152" s="16">
        <v>1</v>
      </c>
      <c r="GF152" s="16">
        <v>1</v>
      </c>
      <c r="GG152" s="2">
        <v>87</v>
      </c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>
        <v>20210308</v>
      </c>
      <c r="HS152" s="16">
        <v>1</v>
      </c>
      <c r="HT152" s="16">
        <v>1</v>
      </c>
      <c r="HU152" s="2">
        <v>4</v>
      </c>
      <c r="HV152" s="2"/>
      <c r="HW152" s="2"/>
      <c r="HX152" s="2"/>
      <c r="HY152" s="2"/>
      <c r="HZ152" s="2"/>
      <c r="IA152" s="2"/>
      <c r="IB152" s="2"/>
      <c r="IC152" s="2"/>
      <c r="ID152" s="2">
        <v>20210323</v>
      </c>
      <c r="IE152" s="16">
        <v>1</v>
      </c>
      <c r="IF152" s="16">
        <v>1</v>
      </c>
      <c r="IG152" s="2">
        <v>19</v>
      </c>
      <c r="IH152" s="2"/>
      <c r="II152" s="2"/>
      <c r="IJ152" s="2"/>
      <c r="IK152" s="2"/>
      <c r="IL152" s="2"/>
      <c r="IM152" s="2"/>
      <c r="IN152" s="2"/>
      <c r="IO152" s="2"/>
      <c r="IP152" s="2">
        <v>20210528</v>
      </c>
      <c r="IQ152" s="16">
        <v>1</v>
      </c>
      <c r="IR152" s="16">
        <v>1</v>
      </c>
      <c r="IS152" s="2">
        <v>85</v>
      </c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>
        <v>20210308</v>
      </c>
      <c r="JS152" s="16">
        <v>1</v>
      </c>
      <c r="JT152" s="16">
        <v>1</v>
      </c>
      <c r="JU152" s="2">
        <v>4</v>
      </c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>
        <v>20210329</v>
      </c>
      <c r="KM152" s="16">
        <v>1</v>
      </c>
      <c r="KN152" s="16">
        <v>1</v>
      </c>
      <c r="KO152" s="2">
        <v>25</v>
      </c>
      <c r="KP152" s="2"/>
      <c r="KQ152" s="2"/>
      <c r="KR152" s="2"/>
      <c r="KS152" s="2"/>
      <c r="KT152" s="2">
        <v>20210322</v>
      </c>
      <c r="KU152" s="16">
        <v>1</v>
      </c>
      <c r="KV152" s="16">
        <v>1</v>
      </c>
      <c r="KW152" s="2">
        <v>18</v>
      </c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  <c r="LK152" s="2"/>
      <c r="LL152" s="2"/>
      <c r="LM152" s="2"/>
      <c r="LN152" s="2"/>
      <c r="LO152" s="2"/>
      <c r="LP152" s="2"/>
      <c r="LQ152" s="2"/>
      <c r="LR152" s="2"/>
      <c r="LS152" s="16">
        <v>1</v>
      </c>
      <c r="LT152" s="2"/>
      <c r="LU152" s="2"/>
      <c r="LV152" s="2"/>
      <c r="LW152" s="2"/>
      <c r="LX152" s="2"/>
      <c r="LY152" s="2"/>
      <c r="LZ152" s="2"/>
      <c r="MA152" s="2"/>
      <c r="MB152" s="2"/>
      <c r="MC152" s="2"/>
      <c r="MD152" s="2"/>
      <c r="ME152" s="2"/>
      <c r="MF152" s="2"/>
      <c r="MG152" s="2"/>
      <c r="MH152" s="2"/>
      <c r="MI152" s="2"/>
      <c r="MJ152" s="2"/>
      <c r="MK152" s="2"/>
      <c r="ML152" s="2"/>
      <c r="MM152" s="2"/>
      <c r="MN152" s="2"/>
      <c r="MO152" s="2"/>
      <c r="MP152" s="2"/>
      <c r="MQ152" s="16">
        <v>1</v>
      </c>
      <c r="MR152" s="2"/>
      <c r="MS152" s="2"/>
      <c r="MT152" s="2"/>
      <c r="MU152" s="2"/>
      <c r="MV152" s="2"/>
      <c r="MW152" s="2"/>
      <c r="MX152" s="2"/>
      <c r="MY152" s="2"/>
      <c r="MZ152" s="2"/>
      <c r="NA152" s="2"/>
      <c r="NB152" s="2"/>
      <c r="NC152" s="2"/>
      <c r="ND152" s="2"/>
      <c r="NE152" s="2"/>
      <c r="NF152" s="2"/>
      <c r="NG152" s="2"/>
      <c r="NH152" s="2"/>
      <c r="NI152" s="2"/>
      <c r="NJ152" s="2"/>
      <c r="NK152" s="2"/>
      <c r="NL152" s="2"/>
      <c r="NM152" s="2"/>
      <c r="NN152" s="2"/>
      <c r="NO152" s="2"/>
      <c r="NP152" s="2"/>
      <c r="NQ152" s="2"/>
      <c r="NR152" s="2"/>
      <c r="NS152" s="2"/>
      <c r="NT152" s="2"/>
      <c r="NU152" s="2"/>
      <c r="NV152" s="2"/>
      <c r="NW152" s="2"/>
      <c r="NX152" s="2"/>
      <c r="NY152" s="2"/>
      <c r="NZ152" s="2"/>
      <c r="OA152" s="2"/>
      <c r="OB152" s="2"/>
      <c r="OC152" s="2"/>
      <c r="OD152" s="2"/>
      <c r="OE152" s="2"/>
      <c r="OF152" s="2"/>
      <c r="OG152" s="2"/>
      <c r="OH152" s="2"/>
      <c r="OI152" s="2"/>
      <c r="OJ152" s="2"/>
      <c r="OK152" s="2"/>
      <c r="OL152" s="2"/>
      <c r="OM152" s="2"/>
      <c r="ON152" s="2"/>
      <c r="OO152" s="2"/>
      <c r="OP152" s="2"/>
      <c r="OQ152" s="2"/>
      <c r="OR152" s="2"/>
      <c r="OS152" s="2"/>
      <c r="OT152" s="2"/>
      <c r="OU152" s="2"/>
      <c r="OV152" s="2"/>
      <c r="OW152" s="2"/>
      <c r="OX152" s="2"/>
      <c r="OY152" s="2"/>
      <c r="OZ152" s="2"/>
      <c r="PA152" s="2"/>
      <c r="PB152" s="2"/>
      <c r="PC152" s="2"/>
      <c r="PD152" s="2"/>
      <c r="PE152" s="2"/>
      <c r="PF152" s="2"/>
      <c r="PG152" s="2"/>
      <c r="PH152" s="2"/>
      <c r="PI152" s="2"/>
      <c r="PJ152" s="2"/>
      <c r="PK152" s="2"/>
      <c r="PL152" s="2"/>
      <c r="PM152" s="2"/>
      <c r="PN152" s="2"/>
      <c r="PO152" s="2"/>
      <c r="PP152" s="2"/>
      <c r="PQ152" s="2"/>
      <c r="PR152" s="2"/>
      <c r="PS152" s="2"/>
      <c r="PT152" s="2"/>
      <c r="PU152" s="2"/>
      <c r="PV152" s="2"/>
      <c r="PW152" s="2"/>
      <c r="PX152" s="2"/>
      <c r="PY152" s="2"/>
    </row>
    <row r="153" spans="1:441" x14ac:dyDescent="0.15">
      <c r="A153" s="2">
        <v>148</v>
      </c>
      <c r="B153" s="2" t="s">
        <v>86</v>
      </c>
      <c r="C153" s="43" t="s">
        <v>87</v>
      </c>
      <c r="D153" s="2" t="s">
        <v>88</v>
      </c>
      <c r="E153" s="2">
        <v>20210311</v>
      </c>
      <c r="F153" s="2">
        <v>103536</v>
      </c>
      <c r="G153" s="2"/>
      <c r="H153" s="2"/>
      <c r="I153" s="8">
        <f t="shared" si="10"/>
        <v>1</v>
      </c>
      <c r="J153" s="8">
        <f t="shared" si="11"/>
        <v>1</v>
      </c>
      <c r="K153" s="42"/>
      <c r="L153" s="42"/>
      <c r="M153" s="42"/>
      <c r="N153" s="2"/>
      <c r="O153" s="7"/>
      <c r="P153" s="7"/>
      <c r="Q153" s="7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7"/>
      <c r="EJ153" s="7"/>
      <c r="EK153" s="7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>
        <v>20210312</v>
      </c>
      <c r="JS153" s="16">
        <v>1</v>
      </c>
      <c r="JT153" s="16">
        <v>1</v>
      </c>
      <c r="JU153" s="2">
        <v>1</v>
      </c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  <c r="LJ153" s="2"/>
      <c r="LK153" s="2"/>
      <c r="LL153" s="2"/>
      <c r="LM153" s="2"/>
      <c r="LN153" s="2"/>
      <c r="LO153" s="2"/>
      <c r="LP153" s="2"/>
      <c r="LQ153" s="2"/>
      <c r="LR153" s="2"/>
      <c r="LS153" s="2"/>
      <c r="LT153" s="2"/>
      <c r="LU153" s="2"/>
      <c r="LV153" s="2"/>
      <c r="LW153" s="2"/>
      <c r="LX153" s="2"/>
      <c r="LY153" s="2"/>
      <c r="LZ153" s="2"/>
      <c r="MA153" s="2"/>
      <c r="MB153" s="2"/>
      <c r="MC153" s="2"/>
      <c r="MD153" s="2"/>
      <c r="ME153" s="2"/>
      <c r="MF153" s="2"/>
      <c r="MG153" s="2"/>
      <c r="MH153" s="2"/>
      <c r="MI153" s="2"/>
      <c r="MJ153" s="2"/>
      <c r="MK153" s="2"/>
      <c r="ML153" s="2"/>
      <c r="MM153" s="2"/>
      <c r="MN153" s="2"/>
      <c r="MO153" s="2"/>
      <c r="MP153" s="2"/>
      <c r="MQ153" s="2"/>
      <c r="MR153" s="2"/>
      <c r="MS153" s="2"/>
      <c r="MT153" s="2"/>
      <c r="MU153" s="2"/>
      <c r="MV153" s="2"/>
      <c r="MW153" s="2"/>
      <c r="MX153" s="2"/>
      <c r="MY153" s="2"/>
      <c r="MZ153" s="2"/>
      <c r="NA153" s="2"/>
      <c r="NB153" s="2"/>
      <c r="NC153" s="2"/>
      <c r="ND153" s="2"/>
      <c r="NE153" s="2"/>
      <c r="NF153" s="2"/>
      <c r="NG153" s="2"/>
      <c r="NH153" s="2"/>
      <c r="NI153" s="2"/>
      <c r="NJ153" s="2"/>
      <c r="NK153" s="2"/>
      <c r="NL153" s="2"/>
      <c r="NM153" s="2"/>
      <c r="NN153" s="2"/>
      <c r="NO153" s="2"/>
      <c r="NP153" s="2"/>
      <c r="NQ153" s="2"/>
      <c r="NR153" s="2"/>
      <c r="NS153" s="2"/>
      <c r="NT153" s="2"/>
      <c r="NU153" s="2"/>
      <c r="NV153" s="2"/>
      <c r="NW153" s="2"/>
      <c r="NX153" s="2"/>
      <c r="NY153" s="2"/>
      <c r="NZ153" s="2"/>
      <c r="OA153" s="2"/>
      <c r="OB153" s="2"/>
      <c r="OC153" s="2"/>
      <c r="OD153" s="2"/>
      <c r="OE153" s="2"/>
      <c r="OF153" s="2"/>
      <c r="OG153" s="2"/>
      <c r="OH153" s="2"/>
      <c r="OI153" s="2"/>
      <c r="OJ153" s="2"/>
      <c r="OK153" s="2"/>
      <c r="OL153" s="2"/>
      <c r="OM153" s="2"/>
      <c r="ON153" s="2"/>
      <c r="OO153" s="2"/>
      <c r="OP153" s="2"/>
      <c r="OQ153" s="2"/>
      <c r="OR153" s="2"/>
      <c r="OS153" s="2"/>
      <c r="OT153" s="2"/>
      <c r="OU153" s="2"/>
      <c r="OV153" s="2"/>
      <c r="OW153" s="2"/>
      <c r="OX153" s="2"/>
      <c r="OY153" s="2"/>
      <c r="OZ153" s="2"/>
      <c r="PA153" s="2"/>
      <c r="PB153" s="2"/>
      <c r="PC153" s="2"/>
      <c r="PD153" s="2"/>
      <c r="PE153" s="2"/>
      <c r="PF153" s="2"/>
      <c r="PG153" s="2"/>
      <c r="PH153" s="2"/>
      <c r="PI153" s="2"/>
      <c r="PJ153" s="2"/>
      <c r="PK153" s="2"/>
      <c r="PL153" s="2"/>
      <c r="PM153" s="2"/>
      <c r="PN153" s="2"/>
      <c r="PO153" s="2"/>
      <c r="PP153" s="2"/>
      <c r="PQ153" s="2"/>
      <c r="PR153" s="2"/>
      <c r="PS153" s="2"/>
      <c r="PT153" s="2"/>
      <c r="PU153" s="2"/>
      <c r="PV153" s="2"/>
      <c r="PW153" s="2"/>
      <c r="PX153" s="2"/>
      <c r="PY153" s="2"/>
    </row>
    <row r="154" spans="1:441" x14ac:dyDescent="0.15">
      <c r="A154" s="2">
        <v>149</v>
      </c>
      <c r="B154" s="2" t="s">
        <v>327</v>
      </c>
      <c r="C154" s="35" t="s">
        <v>133</v>
      </c>
      <c r="D154" s="2" t="s">
        <v>88</v>
      </c>
      <c r="E154" s="2">
        <v>20210310</v>
      </c>
      <c r="F154" s="2"/>
      <c r="G154" s="2">
        <v>20210318</v>
      </c>
      <c r="H154" s="2">
        <v>3031</v>
      </c>
      <c r="I154" s="8">
        <v>1</v>
      </c>
      <c r="J154" s="8">
        <f>SUM(P154+T154+X154+AB154+AF154+AJ154+AN154+AR154+AV154+AZ154+BD154+BH154+BL154+BP154+BT154+BX154+CB154+CF154+CJ154+CN154+CR154+CV154+CZ154+DD154+DH154+DL154+DP154+DT154+DX154+EB154+EF154+EJ154+EN154+ER154+EV154+EZ154+FH154+FL154+FP154+FT154+FX154+GB154+GF154+GJ154+GN154+GR154+GV154+GZ154+HD154+HH154+HL154+HP154+HT154+HX154+IB154+IF154+IJ154+IN154+IR154+IV154+IZ154+JD154+JH154+JL154+JP154+JT154+JX154+KB154+KF154+KJ154+KN154+KR154+KV154+KZ154+LD154+LH154+LL154+LP154+LT154+LX154+MB154+MF154+MJ154+MN154+MR154+MV154+MZ154+ND154+NH154+NL154+NP154+NT154+NX154+OB154+OF154+OJ154+ON154+OR154+OV154+OZ154+PD154+PH154+PL154+PP154+PT154+PX154)</f>
        <v>1</v>
      </c>
      <c r="K154" s="42">
        <v>8</v>
      </c>
      <c r="L154" s="42">
        <v>1</v>
      </c>
      <c r="M154" s="42"/>
      <c r="N154" s="2">
        <v>20210318</v>
      </c>
      <c r="O154" s="33">
        <v>1</v>
      </c>
      <c r="P154" s="33">
        <v>1</v>
      </c>
      <c r="Q154" s="7">
        <v>8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7"/>
      <c r="EJ154" s="7"/>
      <c r="EK154" s="7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  <c r="LK154" s="2"/>
      <c r="LL154" s="2"/>
      <c r="LM154" s="2"/>
      <c r="LN154" s="2"/>
      <c r="LO154" s="2"/>
      <c r="LP154" s="2"/>
      <c r="LQ154" s="2"/>
      <c r="LR154" s="2"/>
      <c r="LS154" s="2"/>
      <c r="LT154" s="2"/>
      <c r="LU154" s="2"/>
      <c r="LV154" s="2"/>
      <c r="LW154" s="2"/>
      <c r="LX154" s="2"/>
      <c r="LY154" s="2"/>
      <c r="LZ154" s="2"/>
      <c r="MA154" s="2"/>
      <c r="MB154" s="2"/>
      <c r="MC154" s="2"/>
      <c r="MD154" s="2"/>
      <c r="ME154" s="2"/>
      <c r="MF154" s="2"/>
      <c r="MG154" s="2"/>
      <c r="MH154" s="2"/>
      <c r="MI154" s="2"/>
      <c r="MJ154" s="2"/>
      <c r="MK154" s="2"/>
      <c r="ML154" s="2"/>
      <c r="MM154" s="2"/>
      <c r="MN154" s="2"/>
      <c r="MO154" s="2"/>
      <c r="MP154" s="2"/>
      <c r="MQ154" s="2"/>
      <c r="MR154" s="2"/>
      <c r="MS154" s="2"/>
      <c r="MT154" s="2"/>
      <c r="MU154" s="2"/>
      <c r="MV154" s="2"/>
      <c r="MW154" s="2"/>
      <c r="MX154" s="2"/>
      <c r="MY154" s="2"/>
      <c r="MZ154" s="2"/>
      <c r="NA154" s="2"/>
      <c r="NB154" s="2"/>
      <c r="NC154" s="2"/>
      <c r="ND154" s="2"/>
      <c r="NE154" s="2"/>
      <c r="NF154" s="2"/>
      <c r="NG154" s="2"/>
      <c r="NH154" s="2"/>
      <c r="NI154" s="2"/>
      <c r="NJ154" s="2"/>
      <c r="NK154" s="2"/>
      <c r="NL154" s="2"/>
      <c r="NM154" s="2"/>
      <c r="NN154" s="2"/>
      <c r="NO154" s="2"/>
      <c r="NP154" s="2"/>
      <c r="NQ154" s="2"/>
      <c r="NR154" s="2"/>
      <c r="NS154" s="2"/>
      <c r="NT154" s="2"/>
      <c r="NU154" s="2"/>
      <c r="NV154" s="2"/>
      <c r="NW154" s="2"/>
      <c r="NX154" s="2"/>
      <c r="NY154" s="2"/>
      <c r="NZ154" s="2"/>
      <c r="OA154" s="2"/>
      <c r="OB154" s="2"/>
      <c r="OC154" s="2"/>
      <c r="OD154" s="2"/>
      <c r="OE154" s="2"/>
      <c r="OF154" s="2"/>
      <c r="OG154" s="2"/>
      <c r="OH154" s="2"/>
      <c r="OI154" s="2"/>
      <c r="OJ154" s="2"/>
      <c r="OK154" s="2"/>
      <c r="OL154" s="2"/>
      <c r="OM154" s="2"/>
      <c r="ON154" s="2"/>
      <c r="OO154" s="2"/>
      <c r="OP154" s="2"/>
      <c r="OQ154" s="2"/>
      <c r="OR154" s="2"/>
      <c r="OS154" s="2"/>
      <c r="OT154" s="2"/>
      <c r="OU154" s="2"/>
      <c r="OV154" s="2"/>
      <c r="OW154" s="2"/>
      <c r="OX154" s="2"/>
      <c r="OY154" s="2"/>
      <c r="OZ154" s="2"/>
      <c r="PA154" s="2"/>
      <c r="PB154" s="2"/>
      <c r="PC154" s="2"/>
      <c r="PD154" s="2"/>
      <c r="PE154" s="2"/>
      <c r="PF154" s="2"/>
      <c r="PG154" s="2"/>
      <c r="PH154" s="2"/>
      <c r="PI154" s="2"/>
      <c r="PJ154" s="2"/>
      <c r="PK154" s="2"/>
      <c r="PL154" s="2"/>
      <c r="PM154" s="2"/>
      <c r="PN154" s="2"/>
      <c r="PO154" s="2"/>
      <c r="PP154" s="2"/>
      <c r="PQ154" s="2"/>
      <c r="PR154" s="2"/>
      <c r="PS154" s="2"/>
      <c r="PT154" s="2"/>
      <c r="PU154" s="2"/>
      <c r="PV154" s="2"/>
      <c r="PW154" s="2"/>
      <c r="PX154" s="2"/>
      <c r="PY154" s="2"/>
    </row>
    <row r="155" spans="1:441" x14ac:dyDescent="0.15">
      <c r="A155" s="2">
        <v>150</v>
      </c>
      <c r="B155" s="2" t="s">
        <v>327</v>
      </c>
      <c r="C155" s="2" t="s">
        <v>1</v>
      </c>
      <c r="D155" s="2" t="s">
        <v>99</v>
      </c>
      <c r="E155" s="2">
        <v>20210312</v>
      </c>
      <c r="F155" s="2">
        <v>2842</v>
      </c>
      <c r="G155" s="2">
        <v>20210315</v>
      </c>
      <c r="H155" s="2">
        <v>799453</v>
      </c>
      <c r="I155" s="8">
        <v>1</v>
      </c>
      <c r="J155" s="8">
        <f>SUM(P155+T155+X155+AB155+AF155+AJ155+AN155+AR155+AV155+AZ155+BD155+BH155+BL155+BP155+BT155+BX155+CB155+CF155+CJ155+CN155+CR155+CV155+CZ155+DD155+DH155+DL155+DP155+DT155+DX155+EB155+EF155+EJ155+EN155+ER155+EV155+EZ155+FH155+FL155+FP155+FT155+FX155+GB155+GF155+GJ155+GN155+GR155+GV155+GZ155+HD155+HH155+HL155+HP155+HT155+HX155+IB155+IF155+IJ155+IN155+IR155+IV155+IZ155+JD155+JH155+JL155+JP155+JT155+JX155+KB155+KF155+KJ155+KN155+KR155+KV155+KZ155+LD155+LH155+LL155+LP155+LT155+LX155+MB155+MF155+MJ155+MN155+MR155+MV155+MZ155+ND155+NH155+NL155+NP155+NT155+NX155+OB155+OF155+OJ155+ON155+OR155+OV155+OZ155+PD155+PH155+PL155+PP155+PT155+PX155)</f>
        <v>1</v>
      </c>
      <c r="K155" s="42">
        <v>3</v>
      </c>
      <c r="L155" s="42">
        <v>1</v>
      </c>
      <c r="M155" s="42"/>
      <c r="N155" s="2"/>
      <c r="O155" s="48"/>
      <c r="P155" s="7"/>
      <c r="Q155" s="7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>
        <v>20210315</v>
      </c>
      <c r="DS155" s="16">
        <v>1</v>
      </c>
      <c r="DT155" s="16">
        <v>1</v>
      </c>
      <c r="DU155" s="2">
        <v>3</v>
      </c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7"/>
      <c r="EJ155" s="7"/>
      <c r="EK155" s="7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  <c r="IX155" s="2"/>
      <c r="IY155" s="2"/>
      <c r="IZ155" s="2"/>
      <c r="JA155" s="2"/>
      <c r="JB155" s="2"/>
      <c r="JC155" s="2"/>
      <c r="JD155" s="2"/>
      <c r="JE155" s="2"/>
      <c r="JF155" s="2"/>
      <c r="JG155" s="2"/>
      <c r="JH155" s="2"/>
      <c r="JI155" s="2"/>
      <c r="JJ155" s="2"/>
      <c r="JK155" s="2"/>
      <c r="JL155" s="2"/>
      <c r="JM155" s="2"/>
      <c r="JN155" s="2"/>
      <c r="JO155" s="2"/>
      <c r="JP155" s="2"/>
      <c r="JQ155" s="2"/>
      <c r="JR155" s="2"/>
      <c r="JS155" s="2"/>
      <c r="JT155" s="2"/>
      <c r="JU155" s="2"/>
      <c r="JV155" s="2"/>
      <c r="JW155" s="2"/>
      <c r="JX155" s="2"/>
      <c r="JY155" s="2"/>
      <c r="JZ155" s="2"/>
      <c r="KA155" s="2"/>
      <c r="KB155" s="2"/>
      <c r="KC155" s="2"/>
      <c r="KD155" s="2"/>
      <c r="KE155" s="2"/>
      <c r="KF155" s="2"/>
      <c r="KG155" s="2"/>
      <c r="KH155" s="2"/>
      <c r="KI155" s="2"/>
      <c r="KJ155" s="2"/>
      <c r="KK155" s="2"/>
      <c r="KL155" s="2"/>
      <c r="KM155" s="2"/>
      <c r="KN155" s="2"/>
      <c r="KO155" s="2"/>
      <c r="KP155" s="2"/>
      <c r="KQ155" s="2"/>
      <c r="KR155" s="2"/>
      <c r="KS155" s="2"/>
      <c r="KT155" s="2"/>
      <c r="KU155" s="2"/>
      <c r="KV155" s="2"/>
      <c r="KW155" s="2"/>
      <c r="KX155" s="2"/>
      <c r="KY155" s="2"/>
      <c r="KZ155" s="2"/>
      <c r="LA155" s="2"/>
      <c r="LB155" s="2"/>
      <c r="LC155" s="2"/>
      <c r="LD155" s="2"/>
      <c r="LE155" s="2"/>
      <c r="LF155" s="2"/>
      <c r="LG155" s="2"/>
      <c r="LH155" s="2"/>
      <c r="LI155" s="2"/>
      <c r="LJ155" s="2"/>
      <c r="LK155" s="2"/>
      <c r="LL155" s="2"/>
      <c r="LM155" s="2"/>
      <c r="LN155" s="2"/>
      <c r="LO155" s="2"/>
      <c r="LP155" s="2"/>
      <c r="LQ155" s="2"/>
      <c r="LR155" s="2"/>
      <c r="LS155" s="2"/>
      <c r="LT155" s="2"/>
      <c r="LU155" s="2"/>
      <c r="LV155" s="2"/>
      <c r="LW155" s="2"/>
      <c r="LX155" s="2"/>
      <c r="LY155" s="2"/>
      <c r="LZ155" s="2"/>
      <c r="MA155" s="2"/>
      <c r="MB155" s="2"/>
      <c r="MC155" s="2"/>
      <c r="MD155" s="2"/>
      <c r="ME155" s="2"/>
      <c r="MF155" s="2"/>
      <c r="MG155" s="2"/>
      <c r="MH155" s="2"/>
      <c r="MI155" s="2"/>
      <c r="MJ155" s="2"/>
      <c r="MK155" s="2"/>
      <c r="ML155" s="2"/>
      <c r="MM155" s="2"/>
      <c r="MN155" s="2"/>
      <c r="MO155" s="2"/>
      <c r="MP155" s="2"/>
      <c r="MQ155" s="2"/>
      <c r="MR155" s="2"/>
      <c r="MS155" s="2"/>
      <c r="MT155" s="2"/>
      <c r="MU155" s="2"/>
      <c r="MV155" s="2"/>
      <c r="MW155" s="2"/>
      <c r="MX155" s="2"/>
      <c r="MY155" s="2"/>
      <c r="MZ155" s="2"/>
      <c r="NA155" s="2"/>
      <c r="NB155" s="2"/>
      <c r="NC155" s="2"/>
      <c r="ND155" s="2"/>
      <c r="NE155" s="2"/>
      <c r="NF155" s="2"/>
      <c r="NG155" s="2"/>
      <c r="NH155" s="2"/>
      <c r="NI155" s="2"/>
      <c r="NJ155" s="2"/>
      <c r="NK155" s="2"/>
      <c r="NL155" s="2"/>
      <c r="NM155" s="2"/>
      <c r="NN155" s="2"/>
      <c r="NO155" s="2"/>
      <c r="NP155" s="2"/>
      <c r="NQ155" s="2"/>
      <c r="NR155" s="2"/>
      <c r="NS155" s="2"/>
      <c r="NT155" s="2"/>
      <c r="NU155" s="2"/>
      <c r="NV155" s="2"/>
      <c r="NW155" s="2"/>
      <c r="NX155" s="2"/>
      <c r="NY155" s="2"/>
      <c r="NZ155" s="2"/>
      <c r="OA155" s="2"/>
      <c r="OB155" s="2"/>
      <c r="OC155" s="2"/>
      <c r="OD155" s="2"/>
      <c r="OE155" s="2"/>
      <c r="OF155" s="2"/>
      <c r="OG155" s="2"/>
      <c r="OH155" s="2"/>
      <c r="OI155" s="2"/>
      <c r="OJ155" s="2"/>
      <c r="OK155" s="2"/>
      <c r="OL155" s="2"/>
      <c r="OM155" s="2"/>
      <c r="ON155" s="2"/>
      <c r="OO155" s="2"/>
      <c r="OP155" s="2"/>
      <c r="OQ155" s="2"/>
      <c r="OR155" s="2"/>
      <c r="OS155" s="2"/>
      <c r="OT155" s="2"/>
      <c r="OU155" s="2"/>
      <c r="OV155" s="2"/>
      <c r="OW155" s="2"/>
      <c r="OX155" s="2"/>
      <c r="OY155" s="2"/>
      <c r="OZ155" s="2"/>
      <c r="PA155" s="2"/>
      <c r="PB155" s="2"/>
      <c r="PC155" s="2"/>
      <c r="PD155" s="2"/>
      <c r="PE155" s="2"/>
      <c r="PF155" s="2"/>
      <c r="PG155" s="2"/>
      <c r="PH155" s="2"/>
      <c r="PI155" s="2"/>
      <c r="PJ155" s="2"/>
      <c r="PK155" s="2"/>
      <c r="PL155" s="2"/>
      <c r="PM155" s="2"/>
      <c r="PN155" s="2"/>
      <c r="PO155" s="2"/>
      <c r="PP155" s="2"/>
      <c r="PQ155" s="2"/>
      <c r="PR155" s="2"/>
      <c r="PS155" s="2"/>
      <c r="PT155" s="2"/>
      <c r="PU155" s="2"/>
      <c r="PV155" s="2"/>
      <c r="PW155" s="2"/>
      <c r="PX155" s="2"/>
      <c r="PY155" s="2"/>
    </row>
    <row r="156" spans="1:441" x14ac:dyDescent="0.15">
      <c r="A156" s="2">
        <v>151</v>
      </c>
      <c r="B156" s="2" t="s">
        <v>327</v>
      </c>
      <c r="C156" s="2" t="s">
        <v>1</v>
      </c>
      <c r="D156" s="2" t="s">
        <v>99</v>
      </c>
      <c r="E156" s="2">
        <v>20210315</v>
      </c>
      <c r="F156" s="2">
        <v>2925</v>
      </c>
      <c r="G156" s="2">
        <v>20210426</v>
      </c>
      <c r="H156" s="2">
        <v>11584871770</v>
      </c>
      <c r="I156" s="8">
        <f>SUM(O156+S156+W156+AA156+AE156+AI156+AM156+AQ156+AU156+AY156+BC156+BG156+BK156+BO156+BS156+BW156+CA156+CE156+CI156+CM156+CQ156+CU156+CY156+DC156+DG156+DK156+DO156+DS156+DW156+EA156+EE156+EI156+EM156+EQ156+EU156+EY156+FG156+FK156+FO156+FS156+FW156+GA156+GE156+GI156+GM156+GQ156+GU156+GY156+HC156+HG156+HK156+HO156+HS156+HW156+IA156+IE156+II156+IM156+IQ156+IU156+IY156+JC156+JG156+JK156+JO156+JS156+JW156+KA156+KE156+KI156+KM156+KQ156+KU156+KY156+LC156+LG156+LK156+LO156+LS156+LW156+MA156+ME156+MI156+MM156+MQ156+MU156+MY156+NC156+NG156+NK156+NO156+NS156+NW156+OA156+OE156+OI156+OM156+OQ156+OU156+OY156+PC156+PG156+PK156+PO156+PS156+PW156)</f>
        <v>1</v>
      </c>
      <c r="J156" s="8">
        <f>SUM(P156+T156+X156+AB156+AF156+AJ156+AN156+AR156+AV156+AZ156+BD156+BH156+BL156+BP156+BT156+BX156+CB156+CF156+CJ156+CN156+CR156+CV156+CZ156+DD156+DH156+DL156+DP156+DT156+DX156+EB156+EF156+EJ156+EN156+ER156+EV156+EZ156+FH156+FL156+FP156+FT156+FX156+GB156+GF156+GJ156+GN156+GR156+GV156+GZ156+HD156+HH156+HL156+HP156+HT156+HX156+IB156+IF156+IJ156+IN156+IR156+IV156+IZ156+JD156+JH156+JL156+JP156+JT156+JX156+KB156+KF156+KJ156+KN156+KR156+KV156+KZ156+LD156+LH156+LL156+LP156+LT156+LX156+MB156+MF156+MJ156+MN156+MR156+MV156+MZ156+ND156+NH156+NL156+NP156+NT156+NX156+OB156+OF156+OJ156+ON156+OR156+OV156+OZ156+PD156+PH156+PL156+PP156+PT156+PX156)</f>
        <v>1</v>
      </c>
      <c r="K156" s="42">
        <v>42</v>
      </c>
      <c r="L156" s="42">
        <v>1</v>
      </c>
      <c r="M156" s="42"/>
      <c r="N156" s="2"/>
      <c r="O156" s="7"/>
      <c r="P156" s="7"/>
      <c r="Q156" s="7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7"/>
      <c r="EJ156" s="7"/>
      <c r="EK156" s="7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>
        <v>20210426</v>
      </c>
      <c r="HG156" s="16">
        <v>1</v>
      </c>
      <c r="HH156" s="16">
        <v>1</v>
      </c>
      <c r="HI156" s="2">
        <v>42</v>
      </c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  <c r="JV156" s="2"/>
      <c r="JW156" s="2"/>
      <c r="JX156" s="2"/>
      <c r="JY156" s="2"/>
      <c r="JZ156" s="2"/>
      <c r="KA156" s="2"/>
      <c r="KB156" s="2"/>
      <c r="KC156" s="2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  <c r="LJ156" s="2"/>
      <c r="LK156" s="2"/>
      <c r="LL156" s="2"/>
      <c r="LM156" s="2"/>
      <c r="LN156" s="2"/>
      <c r="LO156" s="2"/>
      <c r="LP156" s="2"/>
      <c r="LQ156" s="2"/>
      <c r="LR156" s="2"/>
      <c r="LS156" s="2"/>
      <c r="LT156" s="2"/>
      <c r="LU156" s="2"/>
      <c r="LV156" s="2"/>
      <c r="LW156" s="2"/>
      <c r="LX156" s="2"/>
      <c r="LY156" s="2"/>
      <c r="LZ156" s="2"/>
      <c r="MA156" s="2"/>
      <c r="MB156" s="2"/>
      <c r="MC156" s="2"/>
      <c r="MD156" s="2"/>
      <c r="ME156" s="2"/>
      <c r="MF156" s="2"/>
      <c r="MG156" s="2"/>
      <c r="MH156" s="2"/>
      <c r="MI156" s="2"/>
      <c r="MJ156" s="2"/>
      <c r="MK156" s="2"/>
      <c r="ML156" s="2"/>
      <c r="MM156" s="2"/>
      <c r="MN156" s="2"/>
      <c r="MO156" s="2"/>
      <c r="MP156" s="2"/>
      <c r="MQ156" s="2"/>
      <c r="MR156" s="2"/>
      <c r="MS156" s="2"/>
      <c r="MT156" s="2"/>
      <c r="MU156" s="2"/>
      <c r="MV156" s="2"/>
      <c r="MW156" s="2"/>
      <c r="MX156" s="2"/>
      <c r="MY156" s="2"/>
      <c r="MZ156" s="2"/>
      <c r="NA156" s="2"/>
      <c r="NB156" s="2"/>
      <c r="NC156" s="2"/>
      <c r="ND156" s="2"/>
      <c r="NE156" s="2"/>
      <c r="NF156" s="2"/>
      <c r="NG156" s="2"/>
      <c r="NH156" s="2"/>
      <c r="NI156" s="2"/>
      <c r="NJ156" s="2"/>
      <c r="NK156" s="2"/>
      <c r="NL156" s="2"/>
      <c r="NM156" s="2"/>
      <c r="NN156" s="2"/>
      <c r="NO156" s="2"/>
      <c r="NP156" s="2"/>
      <c r="NQ156" s="2"/>
      <c r="NR156" s="2"/>
      <c r="NS156" s="2"/>
      <c r="NT156" s="2"/>
      <c r="NU156" s="2"/>
      <c r="NV156" s="2"/>
      <c r="NW156" s="2"/>
      <c r="NX156" s="2"/>
      <c r="NY156" s="2"/>
      <c r="NZ156" s="2"/>
      <c r="OA156" s="2"/>
      <c r="OB156" s="2"/>
      <c r="OC156" s="2"/>
      <c r="OD156" s="2"/>
      <c r="OE156" s="2"/>
      <c r="OF156" s="2"/>
      <c r="OG156" s="2"/>
      <c r="OH156" s="2"/>
      <c r="OI156" s="2"/>
      <c r="OJ156" s="2"/>
      <c r="OK156" s="2"/>
      <c r="OL156" s="2"/>
      <c r="OM156" s="2"/>
      <c r="ON156" s="2"/>
      <c r="OO156" s="2"/>
      <c r="OP156" s="2"/>
      <c r="OQ156" s="2"/>
      <c r="OR156" s="2"/>
      <c r="OS156" s="2"/>
      <c r="OT156" s="2"/>
      <c r="OU156" s="2"/>
      <c r="OV156" s="2"/>
      <c r="OW156" s="2"/>
      <c r="OX156" s="2"/>
      <c r="OY156" s="2"/>
      <c r="OZ156" s="2"/>
      <c r="PA156" s="2"/>
      <c r="PB156" s="2"/>
      <c r="PC156" s="2"/>
      <c r="PD156" s="2"/>
      <c r="PE156" s="2"/>
      <c r="PF156" s="2"/>
      <c r="PG156" s="2"/>
      <c r="PH156" s="2"/>
      <c r="PI156" s="2"/>
      <c r="PJ156" s="2"/>
      <c r="PK156" s="2"/>
      <c r="PL156" s="2"/>
      <c r="PM156" s="2"/>
      <c r="PN156" s="2"/>
      <c r="PO156" s="2"/>
      <c r="PP156" s="2"/>
      <c r="PQ156" s="2"/>
      <c r="PR156" s="2"/>
      <c r="PS156" s="2"/>
      <c r="PT156" s="2"/>
      <c r="PU156" s="2"/>
      <c r="PV156" s="2"/>
      <c r="PW156" s="2"/>
      <c r="PX156" s="2"/>
      <c r="PY156" s="2"/>
    </row>
    <row r="157" spans="1:441" x14ac:dyDescent="0.15">
      <c r="A157" s="2">
        <v>152</v>
      </c>
      <c r="B157" s="2" t="s">
        <v>240</v>
      </c>
      <c r="C157" s="43" t="s">
        <v>137</v>
      </c>
      <c r="D157" s="2" t="s">
        <v>144</v>
      </c>
      <c r="E157" s="2">
        <v>20210309</v>
      </c>
      <c r="F157" s="2">
        <v>5239</v>
      </c>
      <c r="G157" s="2">
        <v>20210310</v>
      </c>
      <c r="H157" s="2">
        <v>39901</v>
      </c>
      <c r="I157" s="8">
        <v>1</v>
      </c>
      <c r="J157" s="8">
        <f>SUM(P157+T157+X157+AB157+AF157+AJ157+AN157+AR157+AV157+AZ157+BD157+BH157+BL157+BP157+BT157+BX157+CB157+CF157+CJ157+CN157+CR157+CV157+CZ157+DD157+DH157+DL157+DP157+DT157+DX157+EB157+EF157+EJ157+EN157+ER157+EV157+EZ157+FH157+FL157+FP157+FT157+FX157+GB157+GF157+GJ157+GN157+GR157+GV157+GZ157+HD157+HH157+HL157+HP157+HT157+HX157+IB157+IF157+IJ157+IN157+IR157+IV157+IZ157+JD157+JH157+JL157+JP157+JT157+JX157+KB157+KF157+KJ157+KN157+KR157+KV157+KZ157+LD157+LH157+LL157+LP157+LT157+LX157+MB157+MF157+MJ157+MN157+MR157+MV157+MZ157+ND157+NH157+NL157+NP157+NT157+NX157+OB157+OF157+OJ157+ON157+OR157+OV157+OZ157+PD157+PH157+PL157+PP157+PT157+PX157)</f>
        <v>1</v>
      </c>
      <c r="K157" s="42">
        <v>1</v>
      </c>
      <c r="L157" s="42">
        <v>1</v>
      </c>
      <c r="M157" s="42"/>
      <c r="N157" s="2"/>
      <c r="O157" s="7"/>
      <c r="P157" s="7"/>
      <c r="Q157" s="7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7"/>
      <c r="EJ157" s="7"/>
      <c r="EK157" s="7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>
        <v>20210310</v>
      </c>
      <c r="GY157" s="16">
        <v>1</v>
      </c>
      <c r="GZ157" s="16">
        <v>1</v>
      </c>
      <c r="HA157" s="2">
        <v>1</v>
      </c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  <c r="LJ157" s="2"/>
      <c r="LK157" s="2"/>
      <c r="LL157" s="2"/>
      <c r="LM157" s="2"/>
      <c r="LN157" s="2"/>
      <c r="LO157" s="2"/>
      <c r="LP157" s="2"/>
      <c r="LQ157" s="2"/>
      <c r="LR157" s="2"/>
      <c r="LS157" s="2"/>
      <c r="LT157" s="2"/>
      <c r="LU157" s="2"/>
      <c r="LV157" s="2"/>
      <c r="LW157" s="2"/>
      <c r="LX157" s="2"/>
      <c r="LY157" s="2"/>
      <c r="LZ157" s="2"/>
      <c r="MA157" s="2"/>
      <c r="MB157" s="2"/>
      <c r="MC157" s="2"/>
      <c r="MD157" s="2"/>
      <c r="ME157" s="2"/>
      <c r="MF157" s="2"/>
      <c r="MG157" s="2"/>
      <c r="MH157" s="2"/>
      <c r="MI157" s="2"/>
      <c r="MJ157" s="2"/>
      <c r="MK157" s="2"/>
      <c r="ML157" s="2"/>
      <c r="MM157" s="2"/>
      <c r="MN157" s="2"/>
      <c r="MO157" s="2"/>
      <c r="MP157" s="2"/>
      <c r="MQ157" s="2"/>
      <c r="MR157" s="2"/>
      <c r="MS157" s="2"/>
      <c r="MT157" s="2"/>
      <c r="MU157" s="2"/>
      <c r="MV157" s="2"/>
      <c r="MW157" s="2"/>
      <c r="MX157" s="2"/>
      <c r="MY157" s="2"/>
      <c r="MZ157" s="2"/>
      <c r="NA157" s="2"/>
      <c r="NB157" s="2"/>
      <c r="NC157" s="2"/>
      <c r="ND157" s="2"/>
      <c r="NE157" s="2"/>
      <c r="NF157" s="2"/>
      <c r="NG157" s="2"/>
      <c r="NH157" s="2"/>
      <c r="NI157" s="2"/>
      <c r="NJ157" s="2"/>
      <c r="NK157" s="2"/>
      <c r="NL157" s="2"/>
      <c r="NM157" s="2"/>
      <c r="NN157" s="2"/>
      <c r="NO157" s="2"/>
      <c r="NP157" s="2"/>
      <c r="NQ157" s="2"/>
      <c r="NR157" s="2"/>
      <c r="NS157" s="2"/>
      <c r="NT157" s="2"/>
      <c r="NU157" s="2"/>
      <c r="NV157" s="2"/>
      <c r="NW157" s="2"/>
      <c r="NX157" s="2"/>
      <c r="NY157" s="2"/>
      <c r="NZ157" s="2"/>
      <c r="OA157" s="2"/>
      <c r="OB157" s="2"/>
      <c r="OC157" s="2"/>
      <c r="OD157" s="2"/>
      <c r="OE157" s="2"/>
      <c r="OF157" s="2"/>
      <c r="OG157" s="2"/>
      <c r="OH157" s="2"/>
      <c r="OI157" s="2"/>
      <c r="OJ157" s="2"/>
      <c r="OK157" s="2"/>
      <c r="OL157" s="2"/>
      <c r="OM157" s="2"/>
      <c r="ON157" s="2"/>
      <c r="OO157" s="2"/>
      <c r="OP157" s="2"/>
      <c r="OQ157" s="2"/>
      <c r="OR157" s="2"/>
      <c r="OS157" s="2"/>
      <c r="OT157" s="2"/>
      <c r="OU157" s="2"/>
      <c r="OV157" s="2"/>
      <c r="OW157" s="2"/>
      <c r="OX157" s="2"/>
      <c r="OY157" s="2"/>
      <c r="OZ157" s="2"/>
      <c r="PA157" s="2"/>
      <c r="PB157" s="2"/>
      <c r="PC157" s="2"/>
      <c r="PD157" s="2"/>
      <c r="PE157" s="2"/>
      <c r="PF157" s="2"/>
      <c r="PG157" s="2"/>
      <c r="PH157" s="2"/>
      <c r="PI157" s="2"/>
      <c r="PJ157" s="2"/>
      <c r="PK157" s="2"/>
      <c r="PL157" s="2"/>
      <c r="PM157" s="2"/>
      <c r="PN157" s="2"/>
      <c r="PO157" s="2"/>
      <c r="PP157" s="2"/>
      <c r="PQ157" s="2"/>
      <c r="PR157" s="2"/>
      <c r="PS157" s="2"/>
      <c r="PT157" s="2"/>
      <c r="PU157" s="2"/>
      <c r="PV157" s="2"/>
      <c r="PW157" s="2"/>
      <c r="PX157" s="2"/>
      <c r="PY157" s="2"/>
    </row>
    <row r="158" spans="1:441" x14ac:dyDescent="0.15">
      <c r="A158" s="2">
        <v>153</v>
      </c>
      <c r="B158" s="2" t="s">
        <v>255</v>
      </c>
      <c r="C158" s="2" t="s">
        <v>254</v>
      </c>
      <c r="D158" s="2" t="s">
        <v>144</v>
      </c>
      <c r="E158" s="2">
        <v>20210202</v>
      </c>
      <c r="F158" s="2"/>
      <c r="G158" s="2">
        <v>20210311</v>
      </c>
      <c r="H158" s="2">
        <v>1210831</v>
      </c>
      <c r="I158" s="8">
        <f>SUM(O158+S158+W158+AA158+AE158+AI158+AM158+AQ158+AU158+AY158+BC158+BG158+BK158+BO158+BS158+BW158+CA158+CE158+CI158+CM158+CQ158+CU158+CY158+DC158+DG158+DK158+DO158+DS158+DW158+EA158+EE158+EI158+EM158+EQ158+EU158+EY158+FG158+FK158+FO158+FS158+FW158+GA158+GE158+GI158+GM158+GQ158+GU158+GY158+HC158+HG158+HK158+HO158+HS158+HW158+IA158+IE158+II158+IM158+IQ158+IU158+IY158+JC158+JG158+JK158+JO158+JS158+JW158+KA158+KE158+KI158+KM158+KQ158+KU158+KY158+LC158+LG158+LK158+LO158+LS158+LW158+MA158+ME158+MI158+MM158+MQ158+MU158+MY158+NC158+NG158+NK158+NO158+NS158+NW158+OA158+OE158+OI158+OM158+OQ158+OU158+OY158+PC158+PG158+PK158+PO158+PS158+PW158)</f>
        <v>1</v>
      </c>
      <c r="J158" s="8">
        <f>SUM(P158+T158+X158+AB158+AF158+AJ158+AN158+AR158+AV158+AZ158+BD158+BH158+BL158+BP158+BT158+BX158+CB158+CF158+CJ158+CN158+CR158+CV158+CZ158+DD158+DH158+DL158+DP158+DT158+DX158+EB158+EF158+EJ158+EN158+ER158+EV158+EZ158+FH158+FL158+FP158+FT158+FX158+GB158+GF158+GJ158+GN158+GR158+GV158+GZ158+HD158+HH158+HL158+HP158+HT158+HX158+IB158+IF158+IJ158+IN158+IR158+IV158+IZ158+JD158+JH158+JL158+JP158+JT158+JX158+KB158+KF158+KJ158+KN158+KR158+KV158+KZ158+LD158+LH158+LL158+LP158+LT158+LX158+MB158+MF158+MJ158+MN158+MR158+MV158+MZ158+ND158+NH158+NL158+NP158+NT158+NX158+OB158+OF158+OJ158+ON158+OR158+OV158+OZ158+PD158+PH158+PL158+PP158+PT158+PX158)</f>
        <v>1</v>
      </c>
      <c r="K158" s="42">
        <v>37</v>
      </c>
      <c r="L158" s="42">
        <v>1</v>
      </c>
      <c r="M158" s="42"/>
      <c r="N158" s="2"/>
      <c r="O158" s="7"/>
      <c r="P158" s="7"/>
      <c r="Q158" s="7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7"/>
      <c r="EJ158" s="7"/>
      <c r="EK158" s="7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>
        <v>20210311</v>
      </c>
      <c r="HS158" s="16">
        <v>1</v>
      </c>
      <c r="HT158" s="16">
        <v>1</v>
      </c>
      <c r="HU158" s="2">
        <v>37</v>
      </c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  <c r="IX158" s="2"/>
      <c r="IY158" s="2"/>
      <c r="IZ158" s="2"/>
      <c r="JA158" s="2"/>
      <c r="JB158" s="2"/>
      <c r="JC158" s="2"/>
      <c r="JD158" s="2"/>
      <c r="JE158" s="2"/>
      <c r="JF158" s="2"/>
      <c r="JG158" s="2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  <c r="JV158" s="2"/>
      <c r="JW158" s="2"/>
      <c r="JX158" s="2"/>
      <c r="JY158" s="2"/>
      <c r="JZ158" s="2"/>
      <c r="KA158" s="2"/>
      <c r="KB158" s="2"/>
      <c r="KC158" s="2"/>
      <c r="KD158" s="2"/>
      <c r="KE158" s="2"/>
      <c r="KF158" s="2"/>
      <c r="KG158" s="2"/>
      <c r="KH158" s="2"/>
      <c r="KI158" s="2"/>
      <c r="KJ158" s="2"/>
      <c r="KK158" s="2"/>
      <c r="KL158" s="2"/>
      <c r="KM158" s="2"/>
      <c r="KN158" s="2"/>
      <c r="KO158" s="2"/>
      <c r="KP158" s="2"/>
      <c r="KQ158" s="2"/>
      <c r="KR158" s="2"/>
      <c r="KS158" s="2"/>
      <c r="KT158" s="2"/>
      <c r="KU158" s="2"/>
      <c r="KV158" s="2"/>
      <c r="KW158" s="2"/>
      <c r="KX158" s="2"/>
      <c r="KY158" s="2"/>
      <c r="KZ158" s="2"/>
      <c r="LA158" s="2"/>
      <c r="LB158" s="2"/>
      <c r="LC158" s="2"/>
      <c r="LD158" s="2"/>
      <c r="LE158" s="2"/>
      <c r="LF158" s="2"/>
      <c r="LG158" s="2"/>
      <c r="LH158" s="2"/>
      <c r="LI158" s="2"/>
      <c r="LJ158" s="2"/>
      <c r="LK158" s="2"/>
      <c r="LL158" s="2"/>
      <c r="LM158" s="2"/>
      <c r="LN158" s="2"/>
      <c r="LO158" s="2"/>
      <c r="LP158" s="2"/>
      <c r="LQ158" s="2"/>
      <c r="LR158" s="2"/>
      <c r="LS158" s="2"/>
      <c r="LT158" s="2"/>
      <c r="LU158" s="2"/>
      <c r="LV158" s="2"/>
      <c r="LW158" s="2"/>
      <c r="LX158" s="2"/>
      <c r="LY158" s="2"/>
      <c r="LZ158" s="2"/>
      <c r="MA158" s="2"/>
      <c r="MB158" s="2"/>
      <c r="MC158" s="2"/>
      <c r="MD158" s="2"/>
      <c r="ME158" s="2"/>
      <c r="MF158" s="2"/>
      <c r="MG158" s="2"/>
      <c r="MH158" s="2"/>
      <c r="MI158" s="2"/>
      <c r="MJ158" s="2"/>
      <c r="MK158" s="2"/>
      <c r="ML158" s="2"/>
      <c r="MM158" s="2"/>
      <c r="MN158" s="2"/>
      <c r="MO158" s="2"/>
      <c r="MP158" s="2"/>
      <c r="MQ158" s="2"/>
      <c r="MR158" s="2"/>
      <c r="MS158" s="2"/>
      <c r="MT158" s="2"/>
      <c r="MU158" s="2"/>
      <c r="MV158" s="2"/>
      <c r="MW158" s="2"/>
      <c r="MX158" s="2"/>
      <c r="MY158" s="2"/>
      <c r="MZ158" s="2"/>
      <c r="NA158" s="2"/>
      <c r="NB158" s="2"/>
      <c r="NC158" s="2"/>
      <c r="ND158" s="2"/>
      <c r="NE158" s="2"/>
      <c r="NF158" s="2"/>
      <c r="NG158" s="2"/>
      <c r="NH158" s="2"/>
      <c r="NI158" s="2"/>
      <c r="NJ158" s="2"/>
      <c r="NK158" s="2"/>
      <c r="NL158" s="2"/>
      <c r="NM158" s="2"/>
      <c r="NN158" s="2"/>
      <c r="NO158" s="2"/>
      <c r="NP158" s="2"/>
      <c r="NQ158" s="2"/>
      <c r="NR158" s="2"/>
      <c r="NS158" s="2"/>
      <c r="NT158" s="2"/>
      <c r="NU158" s="2"/>
      <c r="NV158" s="2"/>
      <c r="NW158" s="2"/>
      <c r="NX158" s="2"/>
      <c r="NY158" s="2"/>
      <c r="NZ158" s="2"/>
      <c r="OA158" s="2"/>
      <c r="OB158" s="2"/>
      <c r="OC158" s="2"/>
      <c r="OD158" s="2"/>
      <c r="OE158" s="2"/>
      <c r="OF158" s="2"/>
      <c r="OG158" s="2"/>
      <c r="OH158" s="2"/>
      <c r="OI158" s="2"/>
      <c r="OJ158" s="2"/>
      <c r="OK158" s="2"/>
      <c r="OL158" s="2"/>
      <c r="OM158" s="2"/>
      <c r="ON158" s="2"/>
      <c r="OO158" s="2"/>
      <c r="OP158" s="2"/>
      <c r="OQ158" s="2"/>
      <c r="OR158" s="2"/>
      <c r="OS158" s="2"/>
      <c r="OT158" s="2"/>
      <c r="OU158" s="2"/>
      <c r="OV158" s="2"/>
      <c r="OW158" s="2"/>
      <c r="OX158" s="2"/>
      <c r="OY158" s="2"/>
      <c r="OZ158" s="2"/>
      <c r="PA158" s="2"/>
      <c r="PB158" s="2"/>
      <c r="PC158" s="2"/>
      <c r="PD158" s="2"/>
      <c r="PE158" s="2"/>
      <c r="PF158" s="2"/>
      <c r="PG158" s="2"/>
      <c r="PH158" s="2"/>
      <c r="PI158" s="2"/>
      <c r="PJ158" s="2"/>
      <c r="PK158" s="2"/>
      <c r="PL158" s="2"/>
      <c r="PM158" s="2"/>
      <c r="PN158" s="2"/>
      <c r="PO158" s="2"/>
      <c r="PP158" s="2"/>
      <c r="PQ158" s="2"/>
      <c r="PR158" s="2"/>
      <c r="PS158" s="2"/>
      <c r="PT158" s="2"/>
      <c r="PU158" s="2"/>
      <c r="PV158" s="2"/>
      <c r="PW158" s="2"/>
      <c r="PX158" s="2"/>
      <c r="PY158" s="2"/>
    </row>
    <row r="159" spans="1:441" x14ac:dyDescent="0.15">
      <c r="A159" s="2">
        <v>154</v>
      </c>
      <c r="B159" s="2" t="s">
        <v>255</v>
      </c>
      <c r="C159" s="2" t="s">
        <v>254</v>
      </c>
      <c r="D159" s="2" t="s">
        <v>144</v>
      </c>
      <c r="E159" s="2">
        <v>20210205</v>
      </c>
      <c r="F159" s="2"/>
      <c r="G159" s="2">
        <v>20210311</v>
      </c>
      <c r="H159" s="2">
        <v>1210884</v>
      </c>
      <c r="I159" s="8">
        <v>1</v>
      </c>
      <c r="J159" s="8">
        <v>1</v>
      </c>
      <c r="K159" s="42">
        <v>34</v>
      </c>
      <c r="L159" s="42">
        <v>1</v>
      </c>
      <c r="M159" s="42"/>
      <c r="N159" s="2"/>
      <c r="O159" s="7"/>
      <c r="P159" s="7"/>
      <c r="Q159" s="7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7"/>
      <c r="EJ159" s="7"/>
      <c r="EK159" s="7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>
        <v>20210311</v>
      </c>
      <c r="HS159" s="16">
        <v>1</v>
      </c>
      <c r="HT159" s="16">
        <v>1</v>
      </c>
      <c r="HU159" s="2">
        <v>34</v>
      </c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  <c r="LJ159" s="2"/>
      <c r="LK159" s="2"/>
      <c r="LL159" s="2"/>
      <c r="LM159" s="2"/>
      <c r="LN159" s="2"/>
      <c r="LO159" s="2"/>
      <c r="LP159" s="2"/>
      <c r="LQ159" s="2"/>
      <c r="LR159" s="2"/>
      <c r="LS159" s="2"/>
      <c r="LT159" s="2"/>
      <c r="LU159" s="2"/>
      <c r="LV159" s="2"/>
      <c r="LW159" s="2"/>
      <c r="LX159" s="2"/>
      <c r="LY159" s="2"/>
      <c r="LZ159" s="2"/>
      <c r="MA159" s="2"/>
      <c r="MB159" s="2"/>
      <c r="MC159" s="2"/>
      <c r="MD159" s="2"/>
      <c r="ME159" s="2"/>
      <c r="MF159" s="2"/>
      <c r="MG159" s="2"/>
      <c r="MH159" s="2"/>
      <c r="MI159" s="2"/>
      <c r="MJ159" s="2"/>
      <c r="MK159" s="2"/>
      <c r="ML159" s="2"/>
      <c r="MM159" s="2"/>
      <c r="MN159" s="2"/>
      <c r="MO159" s="2"/>
      <c r="MP159" s="2"/>
      <c r="MQ159" s="2"/>
      <c r="MR159" s="2"/>
      <c r="MS159" s="2"/>
      <c r="MT159" s="2"/>
      <c r="MU159" s="2"/>
      <c r="MV159" s="2"/>
      <c r="MW159" s="2"/>
      <c r="MX159" s="2"/>
      <c r="MY159" s="2"/>
      <c r="MZ159" s="2"/>
      <c r="NA159" s="2"/>
      <c r="NB159" s="2"/>
      <c r="NC159" s="2"/>
      <c r="ND159" s="2"/>
      <c r="NE159" s="2"/>
      <c r="NF159" s="2"/>
      <c r="NG159" s="2"/>
      <c r="NH159" s="2"/>
      <c r="NI159" s="2"/>
      <c r="NJ159" s="2"/>
      <c r="NK159" s="2"/>
      <c r="NL159" s="2"/>
      <c r="NM159" s="2"/>
      <c r="NN159" s="2"/>
      <c r="NO159" s="2"/>
      <c r="NP159" s="2"/>
      <c r="NQ159" s="2"/>
      <c r="NR159" s="2"/>
      <c r="NS159" s="2"/>
      <c r="NT159" s="2"/>
      <c r="NU159" s="2"/>
      <c r="NV159" s="2"/>
      <c r="NW159" s="2"/>
      <c r="NX159" s="2"/>
      <c r="NY159" s="2"/>
      <c r="NZ159" s="2"/>
      <c r="OA159" s="2"/>
      <c r="OB159" s="2"/>
      <c r="OC159" s="2"/>
      <c r="OD159" s="2"/>
      <c r="OE159" s="2"/>
      <c r="OF159" s="2"/>
      <c r="OG159" s="2"/>
      <c r="OH159" s="2"/>
      <c r="OI159" s="2"/>
      <c r="OJ159" s="2"/>
      <c r="OK159" s="2"/>
      <c r="OL159" s="2"/>
      <c r="OM159" s="2"/>
      <c r="ON159" s="2"/>
      <c r="OO159" s="2"/>
      <c r="OP159" s="2"/>
      <c r="OQ159" s="2"/>
      <c r="OR159" s="2"/>
      <c r="OS159" s="2"/>
      <c r="OT159" s="2"/>
      <c r="OU159" s="2"/>
      <c r="OV159" s="2"/>
      <c r="OW159" s="2"/>
      <c r="OX159" s="2"/>
      <c r="OY159" s="2"/>
      <c r="OZ159" s="2"/>
      <c r="PA159" s="2"/>
      <c r="PB159" s="2"/>
      <c r="PC159" s="2"/>
      <c r="PD159" s="2"/>
      <c r="PE159" s="2"/>
      <c r="PF159" s="2"/>
      <c r="PG159" s="2"/>
      <c r="PH159" s="2"/>
      <c r="PI159" s="2"/>
      <c r="PJ159" s="2"/>
      <c r="PK159" s="2"/>
      <c r="PL159" s="2"/>
      <c r="PM159" s="2"/>
      <c r="PN159" s="2"/>
      <c r="PO159" s="2"/>
      <c r="PP159" s="2"/>
      <c r="PQ159" s="2"/>
      <c r="PR159" s="2"/>
      <c r="PS159" s="2"/>
      <c r="PT159" s="2"/>
      <c r="PU159" s="2"/>
      <c r="PV159" s="2"/>
      <c r="PW159" s="2"/>
      <c r="PX159" s="2"/>
      <c r="PY159" s="2"/>
    </row>
    <row r="160" spans="1:441" x14ac:dyDescent="0.15">
      <c r="A160" s="2">
        <v>155</v>
      </c>
      <c r="B160" s="2" t="s">
        <v>255</v>
      </c>
      <c r="C160" s="2" t="s">
        <v>254</v>
      </c>
      <c r="D160" s="2" t="s">
        <v>144</v>
      </c>
      <c r="E160" s="2">
        <v>20210208</v>
      </c>
      <c r="F160" s="2"/>
      <c r="G160" s="2">
        <v>20210310</v>
      </c>
      <c r="H160" s="2">
        <v>1202884</v>
      </c>
      <c r="I160" s="8">
        <f t="shared" ref="I160:I191" si="12">SUM(O160+S160+W160+AA160+AE160+AI160+AM160+AQ160+AU160+AY160+BC160+BG160+BK160+BO160+BS160+BW160+CA160+CE160+CI160+CM160+CQ160+CU160+CY160+DC160+DG160+DK160+DO160+DS160+DW160+EA160+EE160+EI160+EM160+EQ160+EU160+EY160+FG160+FK160+FO160+FS160+FW160+GA160+GE160+GI160+GM160+GQ160+GU160+GY160+HC160+HG160+HK160+HO160+HS160+HW160+IA160+IE160+II160+IM160+IQ160+IU160+IY160+JC160+JG160+JK160+JO160+JS160+JW160+KA160+KE160+KI160+KM160+KQ160+KU160+KY160+LC160+LG160+LK160+LO160+LS160+LW160+MA160+ME160+MI160+MM160+MQ160+MU160+MY160+NC160+NG160+NK160+NO160+NS160+NW160+OA160+OE160+OI160+OM160+OQ160+OU160+OY160+PC160+PG160+PK160+PO160+PS160+PW160)</f>
        <v>1</v>
      </c>
      <c r="J160" s="8">
        <f t="shared" ref="J160:J191" si="13">SUM(P160+T160+X160+AB160+AF160+AJ160+AN160+AR160+AV160+AZ160+BD160+BH160+BL160+BP160+BT160+BX160+CB160+CF160+CJ160+CN160+CR160+CV160+CZ160+DD160+DH160+DL160+DP160+DT160+DX160+EB160+EF160+EJ160+EN160+ER160+EV160+EZ160+FH160+FL160+FP160+FT160+FX160+GB160+GF160+GJ160+GN160+GR160+GV160+GZ160+HD160+HH160+HL160+HP160+HT160+HX160+IB160+IF160+IJ160+IN160+IR160+IV160+IZ160+JD160+JH160+JL160+JP160+JT160+JX160+KB160+KF160+KJ160+KN160+KR160+KV160+KZ160+LD160+LH160+LL160+LP160+LT160+LX160+MB160+MF160+MJ160+MN160+MR160+MV160+MZ160+ND160+NH160+NL160+NP160+NT160+NX160+OB160+OF160+OJ160+ON160+OR160+OV160+OZ160+PD160+PH160+PL160+PP160+PT160+PX160)</f>
        <v>1</v>
      </c>
      <c r="K160" s="42">
        <v>30</v>
      </c>
      <c r="L160" s="42">
        <v>1</v>
      </c>
      <c r="M160" s="42"/>
      <c r="N160" s="2"/>
      <c r="O160" s="7"/>
      <c r="P160" s="7"/>
      <c r="Q160" s="7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7"/>
      <c r="EJ160" s="7"/>
      <c r="EK160" s="7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>
        <v>20210310</v>
      </c>
      <c r="HS160" s="16">
        <v>1</v>
      </c>
      <c r="HT160" s="16">
        <v>1</v>
      </c>
      <c r="HU160" s="2">
        <v>30</v>
      </c>
      <c r="HV160" s="2"/>
      <c r="HW160" s="35"/>
      <c r="HX160" s="35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  <c r="KP160" s="2"/>
      <c r="KQ160" s="2"/>
      <c r="KR160" s="2"/>
      <c r="KS160" s="2"/>
      <c r="KT160" s="2"/>
      <c r="KU160" s="2"/>
      <c r="KV160" s="2"/>
      <c r="KW160" s="2"/>
      <c r="KX160" s="2"/>
      <c r="KY160" s="2"/>
      <c r="KZ160" s="2"/>
      <c r="LA160" s="2"/>
      <c r="LB160" s="2"/>
      <c r="LC160" s="2"/>
      <c r="LD160" s="2"/>
      <c r="LE160" s="2"/>
      <c r="LF160" s="2"/>
      <c r="LG160" s="2"/>
      <c r="LH160" s="2"/>
      <c r="LI160" s="2"/>
      <c r="LJ160" s="2"/>
      <c r="LK160" s="2"/>
      <c r="LL160" s="2"/>
      <c r="LM160" s="2"/>
      <c r="LN160" s="2"/>
      <c r="LO160" s="2"/>
      <c r="LP160" s="2"/>
      <c r="LQ160" s="2"/>
      <c r="LR160" s="2"/>
      <c r="LS160" s="2"/>
      <c r="LT160" s="2"/>
      <c r="LU160" s="2"/>
      <c r="LV160" s="2"/>
      <c r="LW160" s="2"/>
      <c r="LX160" s="2"/>
      <c r="LY160" s="2"/>
      <c r="LZ160" s="2"/>
      <c r="MA160" s="2"/>
      <c r="MB160" s="2"/>
      <c r="MC160" s="2"/>
      <c r="MD160" s="2"/>
      <c r="ME160" s="2"/>
      <c r="MF160" s="2"/>
      <c r="MG160" s="2"/>
      <c r="MH160" s="2"/>
      <c r="MI160" s="2"/>
      <c r="MJ160" s="2"/>
      <c r="MK160" s="2"/>
      <c r="ML160" s="2"/>
      <c r="MM160" s="2"/>
      <c r="MN160" s="2"/>
      <c r="MO160" s="2"/>
      <c r="MP160" s="2"/>
      <c r="MQ160" s="2"/>
      <c r="MR160" s="2"/>
      <c r="MS160" s="2"/>
      <c r="MT160" s="2"/>
      <c r="MU160" s="2"/>
      <c r="MV160" s="2"/>
      <c r="MW160" s="2"/>
      <c r="MX160" s="2"/>
      <c r="MY160" s="2"/>
      <c r="MZ160" s="2"/>
      <c r="NA160" s="2"/>
      <c r="NB160" s="2"/>
      <c r="NC160" s="2"/>
      <c r="ND160" s="2"/>
      <c r="NE160" s="2"/>
      <c r="NF160" s="2"/>
      <c r="NG160" s="2"/>
      <c r="NH160" s="2"/>
      <c r="NI160" s="2"/>
      <c r="NJ160" s="2"/>
      <c r="NK160" s="2"/>
      <c r="NL160" s="2"/>
      <c r="NM160" s="2"/>
      <c r="NN160" s="2"/>
      <c r="NO160" s="2"/>
      <c r="NP160" s="2"/>
      <c r="NQ160" s="2"/>
      <c r="NR160" s="2"/>
      <c r="NS160" s="2"/>
      <c r="NT160" s="2"/>
      <c r="NU160" s="2"/>
      <c r="NV160" s="2"/>
      <c r="NW160" s="2"/>
      <c r="NX160" s="2"/>
      <c r="NY160" s="2"/>
      <c r="NZ160" s="2"/>
      <c r="OA160" s="2"/>
      <c r="OB160" s="2"/>
      <c r="OC160" s="2"/>
      <c r="OD160" s="2"/>
      <c r="OE160" s="2"/>
      <c r="OF160" s="2"/>
      <c r="OG160" s="2"/>
      <c r="OH160" s="2"/>
      <c r="OI160" s="2"/>
      <c r="OJ160" s="2"/>
      <c r="OK160" s="2"/>
      <c r="OL160" s="2"/>
      <c r="OM160" s="2"/>
      <c r="ON160" s="2"/>
      <c r="OO160" s="2"/>
      <c r="OP160" s="2"/>
      <c r="OQ160" s="2"/>
      <c r="OR160" s="2"/>
      <c r="OS160" s="2"/>
      <c r="OT160" s="2"/>
      <c r="OU160" s="2"/>
      <c r="OV160" s="2"/>
      <c r="OW160" s="2"/>
      <c r="OX160" s="2"/>
      <c r="OY160" s="2"/>
      <c r="OZ160" s="2"/>
      <c r="PA160" s="2"/>
      <c r="PB160" s="2"/>
      <c r="PC160" s="2"/>
      <c r="PD160" s="2"/>
      <c r="PE160" s="2"/>
      <c r="PF160" s="2"/>
      <c r="PG160" s="2"/>
      <c r="PH160" s="2"/>
      <c r="PI160" s="2"/>
      <c r="PJ160" s="2"/>
      <c r="PK160" s="2"/>
      <c r="PL160" s="2"/>
      <c r="PM160" s="2"/>
      <c r="PN160" s="2"/>
      <c r="PO160" s="2"/>
      <c r="PP160" s="2"/>
      <c r="PQ160" s="2"/>
      <c r="PR160" s="2"/>
      <c r="PS160" s="2"/>
      <c r="PT160" s="2"/>
      <c r="PU160" s="2"/>
      <c r="PV160" s="2"/>
      <c r="PW160" s="2"/>
      <c r="PX160" s="2"/>
      <c r="PY160" s="2"/>
    </row>
    <row r="161" spans="1:441" x14ac:dyDescent="0.15">
      <c r="A161" s="2">
        <v>156</v>
      </c>
      <c r="B161" s="2" t="s">
        <v>244</v>
      </c>
      <c r="C161" s="2" t="s">
        <v>258</v>
      </c>
      <c r="D161" s="2"/>
      <c r="E161" s="2">
        <v>20210218</v>
      </c>
      <c r="F161" s="2"/>
      <c r="G161" s="2"/>
      <c r="H161" s="2"/>
      <c r="I161" s="8">
        <f t="shared" si="12"/>
        <v>0</v>
      </c>
      <c r="J161" s="8">
        <f t="shared" si="13"/>
        <v>0</v>
      </c>
      <c r="K161" s="42"/>
      <c r="L161" s="42"/>
      <c r="M161" s="42"/>
      <c r="N161" s="2"/>
      <c r="O161" s="7"/>
      <c r="P161" s="7"/>
      <c r="Q161" s="7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7"/>
      <c r="EJ161" s="7"/>
      <c r="EK161" s="7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  <c r="LK161" s="2"/>
      <c r="LL161" s="2"/>
      <c r="LM161" s="2"/>
      <c r="LN161" s="2"/>
      <c r="LO161" s="2"/>
      <c r="LP161" s="2"/>
      <c r="LQ161" s="2"/>
      <c r="LR161" s="2"/>
      <c r="LS161" s="2"/>
      <c r="LT161" s="2"/>
      <c r="LU161" s="2"/>
      <c r="LV161" s="2"/>
      <c r="LW161" s="2"/>
      <c r="LX161" s="2"/>
      <c r="LY161" s="2"/>
      <c r="LZ161" s="2"/>
      <c r="MA161" s="2"/>
      <c r="MB161" s="2"/>
      <c r="MC161" s="2"/>
      <c r="MD161" s="2"/>
      <c r="ME161" s="2"/>
      <c r="MF161" s="2"/>
      <c r="MG161" s="2"/>
      <c r="MH161" s="2"/>
      <c r="MI161" s="2"/>
      <c r="MJ161" s="2"/>
      <c r="MK161" s="2"/>
      <c r="ML161" s="2"/>
      <c r="MM161" s="2"/>
      <c r="MN161" s="2"/>
      <c r="MO161" s="2"/>
      <c r="MP161" s="2"/>
      <c r="MQ161" s="2"/>
      <c r="MR161" s="2"/>
      <c r="MS161" s="2"/>
      <c r="MT161" s="2"/>
      <c r="MU161" s="2"/>
      <c r="MV161" s="2"/>
      <c r="MW161" s="2"/>
      <c r="MX161" s="2"/>
      <c r="MY161" s="2"/>
      <c r="MZ161" s="2"/>
      <c r="NA161" s="2"/>
      <c r="NB161" s="2"/>
      <c r="NC161" s="2"/>
      <c r="ND161" s="2"/>
      <c r="NE161" s="2"/>
      <c r="NF161" s="2"/>
      <c r="NG161" s="2"/>
      <c r="NH161" s="2"/>
      <c r="NI161" s="2"/>
      <c r="NJ161" s="2"/>
      <c r="NK161" s="2"/>
      <c r="NL161" s="2"/>
      <c r="NM161" s="2"/>
      <c r="NN161" s="2"/>
      <c r="NO161" s="2"/>
      <c r="NP161" s="2"/>
      <c r="NQ161" s="2"/>
      <c r="NR161" s="2"/>
      <c r="NS161" s="2"/>
      <c r="NT161" s="2"/>
      <c r="NU161" s="2"/>
      <c r="NV161" s="2"/>
      <c r="NW161" s="2"/>
      <c r="NX161" s="2"/>
      <c r="NY161" s="2"/>
      <c r="NZ161" s="2"/>
      <c r="OA161" s="2"/>
      <c r="OB161" s="2"/>
      <c r="OC161" s="2"/>
      <c r="OD161" s="2"/>
      <c r="OE161" s="2"/>
      <c r="OF161" s="2"/>
      <c r="OG161" s="2"/>
      <c r="OH161" s="2"/>
      <c r="OI161" s="2"/>
      <c r="OJ161" s="2"/>
      <c r="OK161" s="2"/>
      <c r="OL161" s="2"/>
      <c r="OM161" s="2"/>
      <c r="ON161" s="2"/>
      <c r="OO161" s="2"/>
      <c r="OP161" s="2"/>
      <c r="OQ161" s="2"/>
      <c r="OR161" s="2"/>
      <c r="OS161" s="2"/>
      <c r="OT161" s="2"/>
      <c r="OU161" s="2"/>
      <c r="OV161" s="2"/>
      <c r="OW161" s="2"/>
      <c r="OX161" s="2"/>
      <c r="OY161" s="2"/>
      <c r="OZ161" s="2"/>
      <c r="PA161" s="2"/>
      <c r="PB161" s="2"/>
      <c r="PC161" s="2"/>
      <c r="PD161" s="2"/>
      <c r="PE161" s="2"/>
      <c r="PF161" s="2"/>
      <c r="PG161" s="2"/>
      <c r="PH161" s="2"/>
      <c r="PI161" s="2"/>
      <c r="PJ161" s="2"/>
      <c r="PK161" s="2"/>
      <c r="PL161" s="2"/>
      <c r="PM161" s="2"/>
      <c r="PN161" s="2"/>
      <c r="PO161" s="2"/>
      <c r="PP161" s="2"/>
      <c r="PQ161" s="2"/>
      <c r="PR161" s="2"/>
      <c r="PS161" s="2"/>
      <c r="PT161" s="2"/>
      <c r="PU161" s="2"/>
      <c r="PV161" s="2"/>
      <c r="PW161" s="2"/>
      <c r="PX161" s="2"/>
      <c r="PY161" s="2"/>
    </row>
    <row r="162" spans="1:441" x14ac:dyDescent="0.15">
      <c r="A162" s="2">
        <v>157</v>
      </c>
      <c r="B162" s="2" t="s">
        <v>244</v>
      </c>
      <c r="C162" s="2" t="s">
        <v>143</v>
      </c>
      <c r="D162" s="2"/>
      <c r="E162" s="2">
        <v>20210312</v>
      </c>
      <c r="F162" s="2">
        <v>3443</v>
      </c>
      <c r="G162" s="2"/>
      <c r="H162" s="2"/>
      <c r="I162" s="8">
        <f t="shared" si="12"/>
        <v>12</v>
      </c>
      <c r="J162" s="8">
        <f t="shared" si="13"/>
        <v>10</v>
      </c>
      <c r="K162" s="42"/>
      <c r="L162" s="42"/>
      <c r="M162" s="42"/>
      <c r="N162" s="2"/>
      <c r="O162" s="7"/>
      <c r="P162" s="7"/>
      <c r="Q162" s="7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>
        <v>20210414</v>
      </c>
      <c r="DK162" s="16">
        <v>1</v>
      </c>
      <c r="DL162" s="16">
        <v>1</v>
      </c>
      <c r="DM162" s="2">
        <v>33</v>
      </c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7"/>
      <c r="EJ162" s="7"/>
      <c r="EK162" s="7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>
        <v>20210329</v>
      </c>
      <c r="FG162" s="16">
        <v>1</v>
      </c>
      <c r="FH162" s="16">
        <v>1</v>
      </c>
      <c r="FI162" s="2">
        <v>17</v>
      </c>
      <c r="FJ162" s="2"/>
      <c r="FK162" s="2"/>
      <c r="FL162" s="2"/>
      <c r="FM162" s="2"/>
      <c r="FN162" s="2">
        <v>20210408</v>
      </c>
      <c r="FO162" s="16">
        <v>1</v>
      </c>
      <c r="FP162" s="16">
        <v>1</v>
      </c>
      <c r="FQ162" s="2">
        <v>27</v>
      </c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>
        <v>20210325</v>
      </c>
      <c r="GE162" s="16">
        <v>1</v>
      </c>
      <c r="GF162" s="16">
        <v>1</v>
      </c>
      <c r="GG162" s="2">
        <v>13</v>
      </c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>
        <v>20210316</v>
      </c>
      <c r="HS162" s="16">
        <v>1</v>
      </c>
      <c r="HT162" s="16">
        <v>1</v>
      </c>
      <c r="HU162" s="2">
        <v>4</v>
      </c>
      <c r="HV162" s="2"/>
      <c r="HW162" s="2"/>
      <c r="HX162" s="2"/>
      <c r="HY162" s="2"/>
      <c r="HZ162" s="2"/>
      <c r="IA162" s="2"/>
      <c r="IB162" s="2"/>
      <c r="IC162" s="2"/>
      <c r="ID162" s="2">
        <v>20210318</v>
      </c>
      <c r="IE162" s="16">
        <v>1</v>
      </c>
      <c r="IF162" s="16">
        <v>1</v>
      </c>
      <c r="IG162" s="2">
        <v>6</v>
      </c>
      <c r="IH162" s="2"/>
      <c r="II162" s="2"/>
      <c r="IJ162" s="2"/>
      <c r="IK162" s="2"/>
      <c r="IL162" s="2"/>
      <c r="IM162" s="16">
        <v>1</v>
      </c>
      <c r="IN162" s="2"/>
      <c r="IO162" s="2"/>
      <c r="IP162" s="2">
        <v>20210405</v>
      </c>
      <c r="IQ162" s="16">
        <v>1</v>
      </c>
      <c r="IR162" s="16">
        <v>1</v>
      </c>
      <c r="IS162" s="2">
        <v>24</v>
      </c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>
        <v>20210316</v>
      </c>
      <c r="JS162" s="16">
        <v>1</v>
      </c>
      <c r="JT162" s="16">
        <v>1</v>
      </c>
      <c r="JU162" s="2">
        <v>4</v>
      </c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>
        <v>20210329</v>
      </c>
      <c r="KM162" s="16">
        <v>1</v>
      </c>
      <c r="KN162" s="16">
        <v>1</v>
      </c>
      <c r="KO162" s="2">
        <v>17</v>
      </c>
      <c r="KP162" s="2"/>
      <c r="KQ162" s="2"/>
      <c r="KR162" s="2"/>
      <c r="KS162" s="2"/>
      <c r="KT162" s="2"/>
      <c r="KU162" s="2"/>
      <c r="KV162" s="2"/>
      <c r="KW162" s="2"/>
      <c r="KX162" s="2">
        <v>20210428</v>
      </c>
      <c r="KY162" s="16">
        <v>1</v>
      </c>
      <c r="KZ162" s="16">
        <v>1</v>
      </c>
      <c r="LA162" s="2">
        <v>47</v>
      </c>
      <c r="LB162" s="2"/>
      <c r="LC162" s="2"/>
      <c r="LD162" s="2"/>
      <c r="LE162" s="2"/>
      <c r="LF162" s="2"/>
      <c r="LG162" s="2"/>
      <c r="LH162" s="2"/>
      <c r="LI162" s="2"/>
      <c r="LJ162" s="2"/>
      <c r="LK162" s="2"/>
      <c r="LL162" s="2"/>
      <c r="LM162" s="2"/>
      <c r="LN162" s="2"/>
      <c r="LO162" s="2"/>
      <c r="LP162" s="2"/>
      <c r="LQ162" s="2"/>
      <c r="LR162" s="2"/>
      <c r="LS162" s="16">
        <v>1</v>
      </c>
      <c r="LT162" s="2"/>
      <c r="LU162" s="2"/>
      <c r="LV162" s="2"/>
      <c r="LW162" s="2"/>
      <c r="LX162" s="2"/>
      <c r="LY162" s="2"/>
      <c r="LZ162" s="2"/>
      <c r="MA162" s="2"/>
      <c r="MB162" s="2"/>
      <c r="MC162" s="2"/>
      <c r="MD162" s="2"/>
      <c r="ME162" s="2"/>
      <c r="MF162" s="2"/>
      <c r="MG162" s="2"/>
      <c r="MH162" s="2"/>
      <c r="MI162" s="2"/>
      <c r="MJ162" s="2"/>
      <c r="MK162" s="2"/>
      <c r="ML162" s="2"/>
      <c r="MM162" s="2"/>
      <c r="MN162" s="2"/>
      <c r="MO162" s="2"/>
      <c r="MP162" s="2"/>
      <c r="MQ162" s="2"/>
      <c r="MR162" s="2"/>
      <c r="MS162" s="2"/>
      <c r="MT162" s="2"/>
      <c r="MU162" s="2"/>
      <c r="MV162" s="2"/>
      <c r="MW162" s="2"/>
      <c r="MX162" s="2"/>
      <c r="MY162" s="2"/>
      <c r="MZ162" s="2"/>
      <c r="NA162" s="2"/>
      <c r="NB162" s="2"/>
      <c r="NC162" s="2"/>
      <c r="ND162" s="2"/>
      <c r="NE162" s="2"/>
      <c r="NF162" s="2"/>
      <c r="NG162" s="2"/>
      <c r="NH162" s="2"/>
      <c r="NI162" s="2"/>
      <c r="NJ162" s="2"/>
      <c r="NK162" s="2"/>
      <c r="NL162" s="2"/>
      <c r="NM162" s="2"/>
      <c r="NN162" s="2"/>
      <c r="NO162" s="2"/>
      <c r="NP162" s="2"/>
      <c r="NQ162" s="2"/>
      <c r="NR162" s="2"/>
      <c r="NS162" s="2"/>
      <c r="NT162" s="2"/>
      <c r="NU162" s="2"/>
      <c r="NV162" s="2"/>
      <c r="NW162" s="2"/>
      <c r="NX162" s="2"/>
      <c r="NY162" s="2"/>
      <c r="NZ162" s="2"/>
      <c r="OA162" s="2"/>
      <c r="OB162" s="2"/>
      <c r="OC162" s="2"/>
      <c r="OD162" s="2"/>
      <c r="OE162" s="2"/>
      <c r="OF162" s="2"/>
      <c r="OG162" s="2"/>
      <c r="OH162" s="2"/>
      <c r="OI162" s="2"/>
      <c r="OJ162" s="2"/>
      <c r="OK162" s="2"/>
      <c r="OL162" s="2"/>
      <c r="OM162" s="2"/>
      <c r="ON162" s="2"/>
      <c r="OO162" s="2"/>
      <c r="OP162" s="2"/>
      <c r="OQ162" s="2"/>
      <c r="OR162" s="2"/>
      <c r="OS162" s="2"/>
      <c r="OT162" s="2"/>
      <c r="OU162" s="2"/>
      <c r="OV162" s="2"/>
      <c r="OW162" s="2"/>
      <c r="OX162" s="2"/>
      <c r="OY162" s="2"/>
      <c r="OZ162" s="2"/>
      <c r="PA162" s="2"/>
      <c r="PB162" s="2"/>
      <c r="PC162" s="2"/>
      <c r="PD162" s="2"/>
      <c r="PE162" s="2"/>
      <c r="PF162" s="2"/>
      <c r="PG162" s="2"/>
      <c r="PH162" s="2"/>
      <c r="PI162" s="2"/>
      <c r="PJ162" s="2"/>
      <c r="PK162" s="2"/>
      <c r="PL162" s="2"/>
      <c r="PM162" s="2"/>
      <c r="PN162" s="2"/>
      <c r="PO162" s="2"/>
      <c r="PP162" s="2"/>
      <c r="PQ162" s="2"/>
      <c r="PR162" s="2"/>
      <c r="PS162" s="2"/>
      <c r="PT162" s="2"/>
      <c r="PU162" s="2"/>
      <c r="PV162" s="2"/>
      <c r="PW162" s="2"/>
      <c r="PX162" s="2"/>
      <c r="PY162" s="2"/>
    </row>
    <row r="163" spans="1:441" x14ac:dyDescent="0.15">
      <c r="A163" s="2">
        <v>158</v>
      </c>
      <c r="B163" s="2" t="s">
        <v>241</v>
      </c>
      <c r="C163" s="2" t="s">
        <v>242</v>
      </c>
      <c r="D163" s="2"/>
      <c r="E163" s="2">
        <v>20210218</v>
      </c>
      <c r="F163" s="2"/>
      <c r="G163" s="2"/>
      <c r="H163" s="2"/>
      <c r="I163" s="8">
        <f t="shared" si="12"/>
        <v>0</v>
      </c>
      <c r="J163" s="8">
        <f t="shared" si="13"/>
        <v>0</v>
      </c>
      <c r="K163" s="42"/>
      <c r="L163" s="42"/>
      <c r="M163" s="42"/>
      <c r="N163" s="2"/>
      <c r="O163" s="7"/>
      <c r="P163" s="7"/>
      <c r="Q163" s="7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7"/>
      <c r="EJ163" s="7"/>
      <c r="EK163" s="7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  <c r="LJ163" s="2"/>
      <c r="LK163" s="2"/>
      <c r="LL163" s="2"/>
      <c r="LM163" s="2"/>
      <c r="LN163" s="2"/>
      <c r="LO163" s="2"/>
      <c r="LP163" s="2"/>
      <c r="LQ163" s="2"/>
      <c r="LR163" s="2"/>
      <c r="LS163" s="2"/>
      <c r="LT163" s="2"/>
      <c r="LU163" s="2"/>
      <c r="LV163" s="2"/>
      <c r="LW163" s="2"/>
      <c r="LX163" s="2"/>
      <c r="LY163" s="2"/>
      <c r="LZ163" s="2"/>
      <c r="MA163" s="2"/>
      <c r="MB163" s="2"/>
      <c r="MC163" s="2"/>
      <c r="MD163" s="2"/>
      <c r="ME163" s="2"/>
      <c r="MF163" s="2"/>
      <c r="MG163" s="2"/>
      <c r="MH163" s="2"/>
      <c r="MI163" s="2"/>
      <c r="MJ163" s="2"/>
      <c r="MK163" s="2"/>
      <c r="ML163" s="2"/>
      <c r="MM163" s="2"/>
      <c r="MN163" s="2"/>
      <c r="MO163" s="2"/>
      <c r="MP163" s="2"/>
      <c r="MQ163" s="2"/>
      <c r="MR163" s="2"/>
      <c r="MS163" s="2"/>
      <c r="MT163" s="2"/>
      <c r="MU163" s="2"/>
      <c r="MV163" s="2"/>
      <c r="MW163" s="2"/>
      <c r="MX163" s="2"/>
      <c r="MY163" s="2"/>
      <c r="MZ163" s="2"/>
      <c r="NA163" s="2"/>
      <c r="NB163" s="2"/>
      <c r="NC163" s="2"/>
      <c r="ND163" s="2"/>
      <c r="NE163" s="2"/>
      <c r="NF163" s="2"/>
      <c r="NG163" s="2"/>
      <c r="NH163" s="2"/>
      <c r="NI163" s="2"/>
      <c r="NJ163" s="2"/>
      <c r="NK163" s="2"/>
      <c r="NL163" s="2"/>
      <c r="NM163" s="2"/>
      <c r="NN163" s="2"/>
      <c r="NO163" s="2"/>
      <c r="NP163" s="2"/>
      <c r="NQ163" s="2"/>
      <c r="NR163" s="2"/>
      <c r="NS163" s="2"/>
      <c r="NT163" s="2"/>
      <c r="NU163" s="2"/>
      <c r="NV163" s="2"/>
      <c r="NW163" s="2"/>
      <c r="NX163" s="2"/>
      <c r="NY163" s="2"/>
      <c r="NZ163" s="2"/>
      <c r="OA163" s="2"/>
      <c r="OB163" s="2"/>
      <c r="OC163" s="2"/>
      <c r="OD163" s="2"/>
      <c r="OE163" s="2"/>
      <c r="OF163" s="2"/>
      <c r="OG163" s="2"/>
      <c r="OH163" s="2"/>
      <c r="OI163" s="2"/>
      <c r="OJ163" s="2"/>
      <c r="OK163" s="2"/>
      <c r="OL163" s="2"/>
      <c r="OM163" s="2"/>
      <c r="ON163" s="2"/>
      <c r="OO163" s="2"/>
      <c r="OP163" s="2"/>
      <c r="OQ163" s="2"/>
      <c r="OR163" s="2"/>
      <c r="OS163" s="2"/>
      <c r="OT163" s="2"/>
      <c r="OU163" s="2"/>
      <c r="OV163" s="2"/>
      <c r="OW163" s="2"/>
      <c r="OX163" s="2"/>
      <c r="OY163" s="2"/>
      <c r="OZ163" s="2"/>
      <c r="PA163" s="2"/>
      <c r="PB163" s="2"/>
      <c r="PC163" s="2"/>
      <c r="PD163" s="2"/>
      <c r="PE163" s="2"/>
      <c r="PF163" s="2"/>
      <c r="PG163" s="2"/>
      <c r="PH163" s="2"/>
      <c r="PI163" s="2"/>
      <c r="PJ163" s="2"/>
      <c r="PK163" s="2"/>
      <c r="PL163" s="2"/>
      <c r="PM163" s="2"/>
      <c r="PN163" s="2"/>
      <c r="PO163" s="2"/>
      <c r="PP163" s="2"/>
      <c r="PQ163" s="2"/>
      <c r="PR163" s="2"/>
      <c r="PS163" s="2"/>
      <c r="PT163" s="2"/>
      <c r="PU163" s="2"/>
      <c r="PV163" s="2"/>
      <c r="PW163" s="2"/>
      <c r="PX163" s="2"/>
      <c r="PY163" s="2"/>
    </row>
    <row r="164" spans="1:441" x14ac:dyDescent="0.15">
      <c r="A164" s="2">
        <v>159</v>
      </c>
      <c r="B164" s="2" t="s">
        <v>241</v>
      </c>
      <c r="C164" s="2" t="s">
        <v>143</v>
      </c>
      <c r="D164" s="2"/>
      <c r="E164" s="2">
        <v>20210312</v>
      </c>
      <c r="F164" s="2">
        <v>3444</v>
      </c>
      <c r="G164" s="2"/>
      <c r="H164" s="2"/>
      <c r="I164" s="8">
        <f t="shared" si="12"/>
        <v>12</v>
      </c>
      <c r="J164" s="8">
        <f t="shared" si="13"/>
        <v>10</v>
      </c>
      <c r="K164" s="42"/>
      <c r="L164" s="42"/>
      <c r="M164" s="42"/>
      <c r="N164" s="2"/>
      <c r="O164" s="7"/>
      <c r="P164" s="7"/>
      <c r="Q164" s="7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>
        <v>20210319</v>
      </c>
      <c r="DK164" s="16">
        <v>1</v>
      </c>
      <c r="DL164" s="16">
        <v>1</v>
      </c>
      <c r="DM164" s="2">
        <v>7</v>
      </c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7"/>
      <c r="EJ164" s="7"/>
      <c r="EK164" s="7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>
        <v>20210421</v>
      </c>
      <c r="FG164" s="16">
        <v>1</v>
      </c>
      <c r="FH164" s="16">
        <v>1</v>
      </c>
      <c r="FI164" s="2">
        <v>40</v>
      </c>
      <c r="FJ164" s="2"/>
      <c r="FK164" s="2"/>
      <c r="FL164" s="2"/>
      <c r="FM164" s="2"/>
      <c r="FN164" s="2">
        <v>20210409</v>
      </c>
      <c r="FO164" s="16">
        <v>1</v>
      </c>
      <c r="FP164" s="16">
        <v>1</v>
      </c>
      <c r="FQ164" s="2">
        <v>28</v>
      </c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>
        <v>20210325</v>
      </c>
      <c r="GE164" s="16">
        <v>1</v>
      </c>
      <c r="GF164" s="16">
        <v>1</v>
      </c>
      <c r="GG164" s="2">
        <v>13</v>
      </c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>
        <v>20210316</v>
      </c>
      <c r="HS164" s="16">
        <v>1</v>
      </c>
      <c r="HT164" s="16">
        <v>1</v>
      </c>
      <c r="HU164" s="2">
        <v>4</v>
      </c>
      <c r="HV164" s="2"/>
      <c r="HW164" s="2"/>
      <c r="HX164" s="2"/>
      <c r="HY164" s="2"/>
      <c r="HZ164" s="2"/>
      <c r="IA164" s="2"/>
      <c r="IB164" s="2"/>
      <c r="IC164" s="2"/>
      <c r="ID164" s="2">
        <v>20210325</v>
      </c>
      <c r="IE164" s="16">
        <v>1</v>
      </c>
      <c r="IF164" s="16">
        <v>1</v>
      </c>
      <c r="IG164" s="2">
        <v>13</v>
      </c>
      <c r="IH164" s="2"/>
      <c r="II164" s="2"/>
      <c r="IJ164" s="2"/>
      <c r="IK164" s="2"/>
      <c r="IL164" s="2"/>
      <c r="IM164" s="16">
        <v>1</v>
      </c>
      <c r="IN164" s="2"/>
      <c r="IO164" s="2"/>
      <c r="IP164" s="2">
        <v>20210422</v>
      </c>
      <c r="IQ164" s="16">
        <v>1</v>
      </c>
      <c r="IR164" s="16">
        <v>1</v>
      </c>
      <c r="IS164" s="2">
        <v>41</v>
      </c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>
        <v>20210316</v>
      </c>
      <c r="JS164" s="16">
        <v>1</v>
      </c>
      <c r="JT164" s="16">
        <v>1</v>
      </c>
      <c r="JU164" s="2">
        <v>4</v>
      </c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>
        <v>20210324</v>
      </c>
      <c r="KM164" s="16">
        <v>1</v>
      </c>
      <c r="KN164" s="16">
        <v>1</v>
      </c>
      <c r="KO164" s="2">
        <v>12</v>
      </c>
      <c r="KP164" s="2"/>
      <c r="KQ164" s="2"/>
      <c r="KR164" s="2"/>
      <c r="KS164" s="2"/>
      <c r="KT164" s="2">
        <v>20210420</v>
      </c>
      <c r="KU164" s="16">
        <v>1</v>
      </c>
      <c r="KV164" s="16">
        <v>1</v>
      </c>
      <c r="KW164" s="2">
        <v>39</v>
      </c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  <c r="LK164" s="2"/>
      <c r="LL164" s="2"/>
      <c r="LM164" s="2"/>
      <c r="LN164" s="2"/>
      <c r="LO164" s="2"/>
      <c r="LP164" s="2"/>
      <c r="LQ164" s="2"/>
      <c r="LR164" s="2"/>
      <c r="LS164" s="16">
        <v>1</v>
      </c>
      <c r="LT164" s="2"/>
      <c r="LU164" s="2"/>
      <c r="LV164" s="2"/>
      <c r="LW164" s="2"/>
      <c r="LX164" s="2"/>
      <c r="LY164" s="2"/>
      <c r="LZ164" s="2"/>
      <c r="MA164" s="2"/>
      <c r="MB164" s="2"/>
      <c r="MC164" s="2"/>
      <c r="MD164" s="2"/>
      <c r="ME164" s="2"/>
      <c r="MF164" s="2"/>
      <c r="MG164" s="2"/>
      <c r="MH164" s="2"/>
      <c r="MI164" s="2"/>
      <c r="MJ164" s="2"/>
      <c r="MK164" s="2"/>
      <c r="ML164" s="2"/>
      <c r="MM164" s="2"/>
      <c r="MN164" s="2"/>
      <c r="MO164" s="2"/>
      <c r="MP164" s="2"/>
      <c r="MQ164" s="2"/>
      <c r="MR164" s="2"/>
      <c r="MS164" s="2"/>
      <c r="MT164" s="2"/>
      <c r="MU164" s="2"/>
      <c r="MV164" s="2"/>
      <c r="MW164" s="2"/>
      <c r="MX164" s="2"/>
      <c r="MY164" s="2"/>
      <c r="MZ164" s="2"/>
      <c r="NA164" s="2"/>
      <c r="NB164" s="2"/>
      <c r="NC164" s="2"/>
      <c r="ND164" s="2"/>
      <c r="NE164" s="2"/>
      <c r="NF164" s="2"/>
      <c r="NG164" s="2"/>
      <c r="NH164" s="2"/>
      <c r="NI164" s="2"/>
      <c r="NJ164" s="2"/>
      <c r="NK164" s="2"/>
      <c r="NL164" s="2"/>
      <c r="NM164" s="2"/>
      <c r="NN164" s="2"/>
      <c r="NO164" s="2"/>
      <c r="NP164" s="2"/>
      <c r="NQ164" s="2"/>
      <c r="NR164" s="2"/>
      <c r="NS164" s="2"/>
      <c r="NT164" s="2"/>
      <c r="NU164" s="2"/>
      <c r="NV164" s="2"/>
      <c r="NW164" s="2"/>
      <c r="NX164" s="2"/>
      <c r="NY164" s="2"/>
      <c r="NZ164" s="2"/>
      <c r="OA164" s="2"/>
      <c r="OB164" s="2"/>
      <c r="OC164" s="2"/>
      <c r="OD164" s="2"/>
      <c r="OE164" s="2"/>
      <c r="OF164" s="2"/>
      <c r="OG164" s="2"/>
      <c r="OH164" s="2"/>
      <c r="OI164" s="2"/>
      <c r="OJ164" s="2"/>
      <c r="OK164" s="2"/>
      <c r="OL164" s="2"/>
      <c r="OM164" s="2"/>
      <c r="ON164" s="2"/>
      <c r="OO164" s="2"/>
      <c r="OP164" s="2"/>
      <c r="OQ164" s="2"/>
      <c r="OR164" s="2"/>
      <c r="OS164" s="2"/>
      <c r="OT164" s="2"/>
      <c r="OU164" s="2"/>
      <c r="OV164" s="2"/>
      <c r="OW164" s="2"/>
      <c r="OX164" s="2"/>
      <c r="OY164" s="2"/>
      <c r="OZ164" s="2"/>
      <c r="PA164" s="2"/>
      <c r="PB164" s="2"/>
      <c r="PC164" s="2"/>
      <c r="PD164" s="2"/>
      <c r="PE164" s="2"/>
      <c r="PF164" s="2"/>
      <c r="PG164" s="2"/>
      <c r="PH164" s="2"/>
      <c r="PI164" s="2"/>
      <c r="PJ164" s="2"/>
      <c r="PK164" s="2"/>
      <c r="PL164" s="2"/>
      <c r="PM164" s="2"/>
      <c r="PN164" s="2"/>
      <c r="PO164" s="2"/>
      <c r="PP164" s="2"/>
      <c r="PQ164" s="2"/>
      <c r="PR164" s="2"/>
      <c r="PS164" s="2"/>
      <c r="PT164" s="2"/>
      <c r="PU164" s="2"/>
      <c r="PV164" s="2"/>
      <c r="PW164" s="2"/>
      <c r="PX164" s="2"/>
      <c r="PY164" s="2"/>
    </row>
    <row r="165" spans="1:441" x14ac:dyDescent="0.15">
      <c r="A165" s="2">
        <v>160</v>
      </c>
      <c r="B165" s="2" t="s">
        <v>243</v>
      </c>
      <c r="C165" s="2" t="s">
        <v>258</v>
      </c>
      <c r="D165" s="2"/>
      <c r="E165" s="2">
        <v>20210218</v>
      </c>
      <c r="F165" s="2"/>
      <c r="G165" s="2"/>
      <c r="H165" s="2"/>
      <c r="I165" s="8">
        <f t="shared" si="12"/>
        <v>0</v>
      </c>
      <c r="J165" s="8">
        <f t="shared" si="13"/>
        <v>0</v>
      </c>
      <c r="K165" s="42"/>
      <c r="L165" s="42"/>
      <c r="M165" s="42"/>
      <c r="N165" s="2"/>
      <c r="O165" s="7"/>
      <c r="P165" s="7"/>
      <c r="Q165" s="7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7"/>
      <c r="EJ165" s="7"/>
      <c r="EK165" s="7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  <c r="LK165" s="2"/>
      <c r="LL165" s="2"/>
      <c r="LM165" s="2"/>
      <c r="LN165" s="2"/>
      <c r="LO165" s="2"/>
      <c r="LP165" s="2"/>
      <c r="LQ165" s="2"/>
      <c r="LR165" s="2"/>
      <c r="LS165" s="2"/>
      <c r="LT165" s="2"/>
      <c r="LU165" s="2"/>
      <c r="LV165" s="2"/>
      <c r="LW165" s="2"/>
      <c r="LX165" s="2"/>
      <c r="LY165" s="2"/>
      <c r="LZ165" s="2"/>
      <c r="MA165" s="2"/>
      <c r="MB165" s="2"/>
      <c r="MC165" s="2"/>
      <c r="MD165" s="2"/>
      <c r="ME165" s="2"/>
      <c r="MF165" s="2"/>
      <c r="MG165" s="2"/>
      <c r="MH165" s="2"/>
      <c r="MI165" s="2"/>
      <c r="MJ165" s="2"/>
      <c r="MK165" s="2"/>
      <c r="ML165" s="2"/>
      <c r="MM165" s="2"/>
      <c r="MN165" s="2"/>
      <c r="MO165" s="2"/>
      <c r="MP165" s="2"/>
      <c r="MQ165" s="2"/>
      <c r="MR165" s="2"/>
      <c r="MS165" s="2"/>
      <c r="MT165" s="2"/>
      <c r="MU165" s="2"/>
      <c r="MV165" s="2"/>
      <c r="MW165" s="2"/>
      <c r="MX165" s="2"/>
      <c r="MY165" s="2"/>
      <c r="MZ165" s="2"/>
      <c r="NA165" s="2"/>
      <c r="NB165" s="2"/>
      <c r="NC165" s="2"/>
      <c r="ND165" s="2"/>
      <c r="NE165" s="2"/>
      <c r="NF165" s="2"/>
      <c r="NG165" s="2"/>
      <c r="NH165" s="2"/>
      <c r="NI165" s="2"/>
      <c r="NJ165" s="2"/>
      <c r="NK165" s="2"/>
      <c r="NL165" s="2"/>
      <c r="NM165" s="2"/>
      <c r="NN165" s="2"/>
      <c r="NO165" s="2"/>
      <c r="NP165" s="2"/>
      <c r="NQ165" s="2"/>
      <c r="NR165" s="2"/>
      <c r="NS165" s="2"/>
      <c r="NT165" s="2"/>
      <c r="NU165" s="2"/>
      <c r="NV165" s="2"/>
      <c r="NW165" s="2"/>
      <c r="NX165" s="2"/>
      <c r="NY165" s="2"/>
      <c r="NZ165" s="2"/>
      <c r="OA165" s="2"/>
      <c r="OB165" s="2"/>
      <c r="OC165" s="2"/>
      <c r="OD165" s="2"/>
      <c r="OE165" s="2"/>
      <c r="OF165" s="2"/>
      <c r="OG165" s="2"/>
      <c r="OH165" s="2"/>
      <c r="OI165" s="2"/>
      <c r="OJ165" s="2"/>
      <c r="OK165" s="2"/>
      <c r="OL165" s="2"/>
      <c r="OM165" s="2"/>
      <c r="ON165" s="2"/>
      <c r="OO165" s="2"/>
      <c r="OP165" s="2"/>
      <c r="OQ165" s="2"/>
      <c r="OR165" s="2"/>
      <c r="OS165" s="2"/>
      <c r="OT165" s="2"/>
      <c r="OU165" s="2"/>
      <c r="OV165" s="2"/>
      <c r="OW165" s="2"/>
      <c r="OX165" s="2"/>
      <c r="OY165" s="2"/>
      <c r="OZ165" s="2"/>
      <c r="PA165" s="2"/>
      <c r="PB165" s="2"/>
      <c r="PC165" s="2"/>
      <c r="PD165" s="2"/>
      <c r="PE165" s="2"/>
      <c r="PF165" s="2"/>
      <c r="PG165" s="2"/>
      <c r="PH165" s="2"/>
      <c r="PI165" s="2"/>
      <c r="PJ165" s="2"/>
      <c r="PK165" s="2"/>
      <c r="PL165" s="2"/>
      <c r="PM165" s="2"/>
      <c r="PN165" s="2"/>
      <c r="PO165" s="2"/>
      <c r="PP165" s="2"/>
      <c r="PQ165" s="2"/>
      <c r="PR165" s="2"/>
      <c r="PS165" s="2"/>
      <c r="PT165" s="2"/>
      <c r="PU165" s="2"/>
      <c r="PV165" s="2"/>
      <c r="PW165" s="2"/>
      <c r="PX165" s="2"/>
      <c r="PY165" s="2"/>
    </row>
    <row r="166" spans="1:441" x14ac:dyDescent="0.15">
      <c r="A166" s="2">
        <v>161</v>
      </c>
      <c r="B166" s="2" t="s">
        <v>243</v>
      </c>
      <c r="C166" s="2" t="s">
        <v>143</v>
      </c>
      <c r="D166" s="2"/>
      <c r="E166" s="2">
        <v>20210312</v>
      </c>
      <c r="F166" s="2">
        <v>3399</v>
      </c>
      <c r="G166" s="2"/>
      <c r="H166" s="2"/>
      <c r="I166" s="8">
        <f t="shared" si="12"/>
        <v>12</v>
      </c>
      <c r="J166" s="8">
        <f t="shared" si="13"/>
        <v>10</v>
      </c>
      <c r="K166" s="42"/>
      <c r="L166" s="42"/>
      <c r="M166" s="42"/>
      <c r="N166" s="2"/>
      <c r="O166" s="7"/>
      <c r="P166" s="7"/>
      <c r="Q166" s="7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>
        <v>20210407</v>
      </c>
      <c r="DK166" s="16">
        <v>1</v>
      </c>
      <c r="DL166" s="16">
        <v>1</v>
      </c>
      <c r="DM166" s="2">
        <v>26</v>
      </c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7"/>
      <c r="EJ166" s="7"/>
      <c r="EK166" s="7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>
        <v>20210329</v>
      </c>
      <c r="FG166" s="16">
        <v>1</v>
      </c>
      <c r="FH166" s="16">
        <v>1</v>
      </c>
      <c r="FI166" s="2">
        <v>17</v>
      </c>
      <c r="FJ166" s="2"/>
      <c r="FK166" s="2"/>
      <c r="FL166" s="2"/>
      <c r="FM166" s="2"/>
      <c r="FN166" s="2">
        <v>20210408</v>
      </c>
      <c r="FO166" s="16">
        <v>1</v>
      </c>
      <c r="FP166" s="16">
        <v>1</v>
      </c>
      <c r="FQ166" s="2">
        <v>27</v>
      </c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>
        <v>20210324</v>
      </c>
      <c r="GE166" s="16">
        <v>1</v>
      </c>
      <c r="GF166" s="16">
        <v>1</v>
      </c>
      <c r="GG166" s="2">
        <v>12</v>
      </c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>
        <v>20210316</v>
      </c>
      <c r="HS166" s="16">
        <v>1</v>
      </c>
      <c r="HT166" s="16">
        <v>1</v>
      </c>
      <c r="HU166" s="2">
        <v>4</v>
      </c>
      <c r="HV166" s="2"/>
      <c r="HW166" s="2"/>
      <c r="HX166" s="2"/>
      <c r="HY166" s="2"/>
      <c r="HZ166" s="2"/>
      <c r="IA166" s="2"/>
      <c r="IB166" s="2"/>
      <c r="IC166" s="2"/>
      <c r="ID166" s="2">
        <v>20210316</v>
      </c>
      <c r="IE166" s="16">
        <v>1</v>
      </c>
      <c r="IF166" s="16">
        <v>1</v>
      </c>
      <c r="IG166" s="2">
        <v>4</v>
      </c>
      <c r="IH166" s="2"/>
      <c r="II166" s="2"/>
      <c r="IJ166" s="2"/>
      <c r="IK166" s="2"/>
      <c r="IL166" s="2"/>
      <c r="IM166" s="16">
        <v>1</v>
      </c>
      <c r="IN166" s="2"/>
      <c r="IO166" s="2"/>
      <c r="IP166" s="2">
        <v>20210405</v>
      </c>
      <c r="IQ166" s="16">
        <v>1</v>
      </c>
      <c r="IR166" s="16">
        <v>1</v>
      </c>
      <c r="IS166" s="2">
        <v>24</v>
      </c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>
        <v>20210315</v>
      </c>
      <c r="JS166" s="16">
        <v>1</v>
      </c>
      <c r="JT166" s="16">
        <v>1</v>
      </c>
      <c r="JU166" s="2">
        <v>3</v>
      </c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>
        <v>20210329</v>
      </c>
      <c r="KM166" s="16">
        <v>1</v>
      </c>
      <c r="KN166" s="16">
        <v>1</v>
      </c>
      <c r="KO166" s="2">
        <v>17</v>
      </c>
      <c r="KP166" s="2"/>
      <c r="KQ166" s="2"/>
      <c r="KR166" s="2"/>
      <c r="KS166" s="2"/>
      <c r="KT166" s="2"/>
      <c r="KU166" s="2"/>
      <c r="KV166" s="2"/>
      <c r="KW166" s="2"/>
      <c r="KX166" s="2">
        <v>20210428</v>
      </c>
      <c r="KY166" s="16">
        <v>1</v>
      </c>
      <c r="KZ166" s="16">
        <v>1</v>
      </c>
      <c r="LA166" s="2">
        <v>47</v>
      </c>
      <c r="LB166" s="2"/>
      <c r="LC166" s="2"/>
      <c r="LD166" s="2"/>
      <c r="LE166" s="2"/>
      <c r="LF166" s="2"/>
      <c r="LG166" s="2"/>
      <c r="LH166" s="2"/>
      <c r="LI166" s="2"/>
      <c r="LJ166" s="2"/>
      <c r="LK166" s="2"/>
      <c r="LL166" s="2"/>
      <c r="LM166" s="2"/>
      <c r="LN166" s="2"/>
      <c r="LO166" s="2"/>
      <c r="LP166" s="2"/>
      <c r="LQ166" s="2"/>
      <c r="LR166" s="2"/>
      <c r="LS166" s="16">
        <v>1</v>
      </c>
      <c r="LT166" s="2"/>
      <c r="LU166" s="2"/>
      <c r="LV166" s="2"/>
      <c r="LW166" s="2"/>
      <c r="LX166" s="2"/>
      <c r="LY166" s="2"/>
      <c r="LZ166" s="2"/>
      <c r="MA166" s="2"/>
      <c r="MB166" s="2"/>
      <c r="MC166" s="2"/>
      <c r="MD166" s="2"/>
      <c r="ME166" s="2"/>
      <c r="MF166" s="2"/>
      <c r="MG166" s="2"/>
      <c r="MH166" s="2"/>
      <c r="MI166" s="2"/>
      <c r="MJ166" s="2"/>
      <c r="MK166" s="2"/>
      <c r="ML166" s="2"/>
      <c r="MM166" s="2"/>
      <c r="MN166" s="2"/>
      <c r="MO166" s="2"/>
      <c r="MP166" s="2"/>
      <c r="MQ166" s="2"/>
      <c r="MR166" s="2"/>
      <c r="MS166" s="2"/>
      <c r="MT166" s="2"/>
      <c r="MU166" s="2"/>
      <c r="MV166" s="2"/>
      <c r="MW166" s="2"/>
      <c r="MX166" s="2"/>
      <c r="MY166" s="2"/>
      <c r="MZ166" s="2"/>
      <c r="NA166" s="2"/>
      <c r="NB166" s="2"/>
      <c r="NC166" s="2"/>
      <c r="ND166" s="2"/>
      <c r="NE166" s="2"/>
      <c r="NF166" s="2"/>
      <c r="NG166" s="2"/>
      <c r="NH166" s="2"/>
      <c r="NI166" s="2"/>
      <c r="NJ166" s="2"/>
      <c r="NK166" s="2"/>
      <c r="NL166" s="2"/>
      <c r="NM166" s="2"/>
      <c r="NN166" s="2"/>
      <c r="NO166" s="2"/>
      <c r="NP166" s="2"/>
      <c r="NQ166" s="2"/>
      <c r="NR166" s="2"/>
      <c r="NS166" s="2"/>
      <c r="NT166" s="2"/>
      <c r="NU166" s="2"/>
      <c r="NV166" s="2"/>
      <c r="NW166" s="2"/>
      <c r="NX166" s="2"/>
      <c r="NY166" s="2"/>
      <c r="NZ166" s="2"/>
      <c r="OA166" s="2"/>
      <c r="OB166" s="2"/>
      <c r="OC166" s="2"/>
      <c r="OD166" s="2"/>
      <c r="OE166" s="2"/>
      <c r="OF166" s="2"/>
      <c r="OG166" s="2"/>
      <c r="OH166" s="2"/>
      <c r="OI166" s="2"/>
      <c r="OJ166" s="2"/>
      <c r="OK166" s="2"/>
      <c r="OL166" s="2"/>
      <c r="OM166" s="2"/>
      <c r="ON166" s="2"/>
      <c r="OO166" s="2"/>
      <c r="OP166" s="2"/>
      <c r="OQ166" s="2"/>
      <c r="OR166" s="2"/>
      <c r="OS166" s="2"/>
      <c r="OT166" s="2"/>
      <c r="OU166" s="2"/>
      <c r="OV166" s="2"/>
      <c r="OW166" s="2"/>
      <c r="OX166" s="2"/>
      <c r="OY166" s="2"/>
      <c r="OZ166" s="2"/>
      <c r="PA166" s="2"/>
      <c r="PB166" s="2"/>
      <c r="PC166" s="2"/>
      <c r="PD166" s="2"/>
      <c r="PE166" s="2"/>
      <c r="PF166" s="2"/>
      <c r="PG166" s="2"/>
      <c r="PH166" s="2"/>
      <c r="PI166" s="2"/>
      <c r="PJ166" s="2"/>
      <c r="PK166" s="2"/>
      <c r="PL166" s="2"/>
      <c r="PM166" s="2"/>
      <c r="PN166" s="2"/>
      <c r="PO166" s="2"/>
      <c r="PP166" s="2"/>
      <c r="PQ166" s="2"/>
      <c r="PR166" s="2"/>
      <c r="PS166" s="2"/>
      <c r="PT166" s="2"/>
      <c r="PU166" s="2"/>
      <c r="PV166" s="2"/>
      <c r="PW166" s="2"/>
      <c r="PX166" s="2"/>
      <c r="PY166" s="2"/>
    </row>
    <row r="167" spans="1:441" x14ac:dyDescent="0.15">
      <c r="A167" s="2">
        <v>162</v>
      </c>
      <c r="B167" s="2" t="s">
        <v>245</v>
      </c>
      <c r="C167" s="2" t="s">
        <v>256</v>
      </c>
      <c r="D167" s="2"/>
      <c r="E167" s="2">
        <v>20210219</v>
      </c>
      <c r="F167" s="2"/>
      <c r="G167" s="2"/>
      <c r="H167" s="2"/>
      <c r="I167" s="8">
        <f t="shared" si="12"/>
        <v>1</v>
      </c>
      <c r="J167" s="8">
        <f t="shared" si="13"/>
        <v>0</v>
      </c>
      <c r="K167" s="42"/>
      <c r="L167" s="42"/>
      <c r="M167" s="42"/>
      <c r="N167" s="2"/>
      <c r="O167" s="7"/>
      <c r="P167" s="7"/>
      <c r="Q167" s="7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7"/>
      <c r="EJ167" s="7"/>
      <c r="EK167" s="7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  <c r="LK167" s="2"/>
      <c r="LL167" s="2"/>
      <c r="LM167" s="2"/>
      <c r="LN167" s="2"/>
      <c r="LO167" s="2"/>
      <c r="LP167" s="2"/>
      <c r="LQ167" s="2"/>
      <c r="LR167" s="2"/>
      <c r="LS167" s="2"/>
      <c r="LT167" s="2"/>
      <c r="LU167" s="2"/>
      <c r="LV167" s="2"/>
      <c r="LW167" s="2"/>
      <c r="LX167" s="2"/>
      <c r="LY167" s="2"/>
      <c r="LZ167" s="2"/>
      <c r="MA167" s="2"/>
      <c r="MB167" s="2"/>
      <c r="MC167" s="2"/>
      <c r="MD167" s="2"/>
      <c r="ME167" s="2"/>
      <c r="MF167" s="2"/>
      <c r="MG167" s="2"/>
      <c r="MH167" s="2"/>
      <c r="MI167" s="2"/>
      <c r="MJ167" s="2"/>
      <c r="MK167" s="2"/>
      <c r="ML167" s="2"/>
      <c r="MM167" s="2"/>
      <c r="MN167" s="2"/>
      <c r="MO167" s="2"/>
      <c r="MP167" s="2"/>
      <c r="MQ167" s="2"/>
      <c r="MR167" s="2"/>
      <c r="MS167" s="2"/>
      <c r="MT167" s="2"/>
      <c r="MU167" s="2"/>
      <c r="MV167" s="2"/>
      <c r="MW167" s="2"/>
      <c r="MX167" s="2"/>
      <c r="MY167" s="2"/>
      <c r="MZ167" s="2"/>
      <c r="NA167" s="2"/>
      <c r="NB167" s="2"/>
      <c r="NC167" s="2"/>
      <c r="ND167" s="2"/>
      <c r="NE167" s="2"/>
      <c r="NF167" s="2"/>
      <c r="NG167" s="2"/>
      <c r="NH167" s="2"/>
      <c r="NI167" s="2"/>
      <c r="NJ167" s="2"/>
      <c r="NK167" s="2"/>
      <c r="NL167" s="2"/>
      <c r="NM167" s="2"/>
      <c r="NN167" s="2"/>
      <c r="NO167" s="2"/>
      <c r="NP167" s="2"/>
      <c r="NQ167" s="2"/>
      <c r="NR167" s="2"/>
      <c r="NS167" s="2"/>
      <c r="NT167" s="2"/>
      <c r="NU167" s="2"/>
      <c r="NV167" s="2"/>
      <c r="NW167" s="2"/>
      <c r="NX167" s="2"/>
      <c r="NY167" s="2"/>
      <c r="NZ167" s="2"/>
      <c r="OA167" s="2"/>
      <c r="OB167" s="2"/>
      <c r="OC167" s="2"/>
      <c r="OD167" s="2"/>
      <c r="OE167" s="2"/>
      <c r="OF167" s="2"/>
      <c r="OG167" s="2"/>
      <c r="OH167" s="2"/>
      <c r="OI167" s="2"/>
      <c r="OJ167" s="2"/>
      <c r="OK167" s="2"/>
      <c r="OL167" s="2"/>
      <c r="OM167" s="2"/>
      <c r="ON167" s="2"/>
      <c r="OO167" s="2"/>
      <c r="OP167" s="2"/>
      <c r="OQ167" s="2"/>
      <c r="OR167" s="2"/>
      <c r="OS167" s="2"/>
      <c r="OT167" s="2"/>
      <c r="OU167" s="16">
        <v>1</v>
      </c>
      <c r="OV167" s="2"/>
      <c r="OW167" s="2"/>
      <c r="OX167" s="2"/>
      <c r="OY167" s="2"/>
      <c r="OZ167" s="2"/>
      <c r="PA167" s="2"/>
      <c r="PB167" s="2"/>
      <c r="PC167" s="2"/>
      <c r="PD167" s="2"/>
      <c r="PE167" s="2"/>
      <c r="PF167" s="2"/>
      <c r="PG167" s="2"/>
      <c r="PH167" s="2"/>
      <c r="PI167" s="2"/>
      <c r="PJ167" s="2"/>
      <c r="PK167" s="2"/>
      <c r="PL167" s="2"/>
      <c r="PM167" s="2"/>
      <c r="PN167" s="2"/>
      <c r="PO167" s="2"/>
      <c r="PP167" s="2"/>
      <c r="PQ167" s="2"/>
      <c r="PR167" s="2"/>
      <c r="PS167" s="2"/>
      <c r="PT167" s="2"/>
      <c r="PU167" s="2"/>
      <c r="PV167" s="2"/>
      <c r="PW167" s="2"/>
      <c r="PX167" s="2"/>
      <c r="PY167" s="2"/>
    </row>
    <row r="168" spans="1:441" x14ac:dyDescent="0.15">
      <c r="A168" s="2">
        <v>163</v>
      </c>
      <c r="B168" s="2" t="s">
        <v>245</v>
      </c>
      <c r="C168" s="2" t="s">
        <v>257</v>
      </c>
      <c r="D168" s="2"/>
      <c r="E168" s="2">
        <v>20210312</v>
      </c>
      <c r="F168" s="2">
        <v>611</v>
      </c>
      <c r="G168" s="2">
        <v>20210316</v>
      </c>
      <c r="H168" s="2">
        <v>1223844</v>
      </c>
      <c r="I168" s="8">
        <f t="shared" si="12"/>
        <v>1</v>
      </c>
      <c r="J168" s="8">
        <f t="shared" si="13"/>
        <v>1</v>
      </c>
      <c r="K168" s="42">
        <v>4</v>
      </c>
      <c r="L168" s="42">
        <v>1</v>
      </c>
      <c r="M168" s="42"/>
      <c r="N168" s="2"/>
      <c r="O168" s="7"/>
      <c r="P168" s="7"/>
      <c r="Q168" s="7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7"/>
      <c r="EJ168" s="7"/>
      <c r="EK168" s="7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>
        <v>20210316</v>
      </c>
      <c r="HS168" s="16">
        <v>1</v>
      </c>
      <c r="HT168" s="16">
        <v>1</v>
      </c>
      <c r="HU168" s="2">
        <v>4</v>
      </c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  <c r="LJ168" s="2"/>
      <c r="LK168" s="2"/>
      <c r="LL168" s="2"/>
      <c r="LM168" s="2"/>
      <c r="LN168" s="2"/>
      <c r="LO168" s="2"/>
      <c r="LP168" s="2"/>
      <c r="LQ168" s="2"/>
      <c r="LR168" s="2"/>
      <c r="LS168" s="2"/>
      <c r="LT168" s="2"/>
      <c r="LU168" s="2"/>
      <c r="LV168" s="2"/>
      <c r="LW168" s="2"/>
      <c r="LX168" s="2"/>
      <c r="LY168" s="2"/>
      <c r="LZ168" s="2"/>
      <c r="MA168" s="2"/>
      <c r="MB168" s="2"/>
      <c r="MC168" s="2"/>
      <c r="MD168" s="2"/>
      <c r="ME168" s="2"/>
      <c r="MF168" s="2"/>
      <c r="MG168" s="2"/>
      <c r="MH168" s="2"/>
      <c r="MI168" s="2"/>
      <c r="MJ168" s="2"/>
      <c r="MK168" s="2"/>
      <c r="ML168" s="2"/>
      <c r="MM168" s="2"/>
      <c r="MN168" s="2"/>
      <c r="MO168" s="2"/>
      <c r="MP168" s="2"/>
      <c r="MQ168" s="2"/>
      <c r="MR168" s="2"/>
      <c r="MS168" s="2"/>
      <c r="MT168" s="2"/>
      <c r="MU168" s="2"/>
      <c r="MV168" s="2"/>
      <c r="MW168" s="2"/>
      <c r="MX168" s="2"/>
      <c r="MY168" s="2"/>
      <c r="MZ168" s="2"/>
      <c r="NA168" s="2"/>
      <c r="NB168" s="2"/>
      <c r="NC168" s="2"/>
      <c r="ND168" s="2"/>
      <c r="NE168" s="2"/>
      <c r="NF168" s="2"/>
      <c r="NG168" s="2"/>
      <c r="NH168" s="2"/>
      <c r="NI168" s="2"/>
      <c r="NJ168" s="2"/>
      <c r="NK168" s="2"/>
      <c r="NL168" s="2"/>
      <c r="NM168" s="2"/>
      <c r="NN168" s="2"/>
      <c r="NO168" s="2"/>
      <c r="NP168" s="2"/>
      <c r="NQ168" s="2"/>
      <c r="NR168" s="2"/>
      <c r="NS168" s="2"/>
      <c r="NT168" s="2"/>
      <c r="NU168" s="2"/>
      <c r="NV168" s="2"/>
      <c r="NW168" s="2"/>
      <c r="NX168" s="2"/>
      <c r="NY168" s="2"/>
      <c r="NZ168" s="2"/>
      <c r="OA168" s="2"/>
      <c r="OB168" s="2"/>
      <c r="OC168" s="2"/>
      <c r="OD168" s="2"/>
      <c r="OE168" s="2"/>
      <c r="OF168" s="2"/>
      <c r="OG168" s="2"/>
      <c r="OH168" s="2"/>
      <c r="OI168" s="2"/>
      <c r="OJ168" s="2"/>
      <c r="OK168" s="2"/>
      <c r="OL168" s="2"/>
      <c r="OM168" s="2"/>
      <c r="ON168" s="2"/>
      <c r="OO168" s="2"/>
      <c r="OP168" s="2"/>
      <c r="OQ168" s="2"/>
      <c r="OR168" s="2"/>
      <c r="OS168" s="2"/>
      <c r="OT168" s="2"/>
      <c r="OU168" s="2"/>
      <c r="OV168" s="2"/>
      <c r="OW168" s="2"/>
      <c r="OX168" s="2"/>
      <c r="OY168" s="2"/>
      <c r="OZ168" s="2"/>
      <c r="PA168" s="2"/>
      <c r="PB168" s="2"/>
      <c r="PC168" s="2"/>
      <c r="PD168" s="2"/>
      <c r="PE168" s="2"/>
      <c r="PF168" s="2"/>
      <c r="PG168" s="2"/>
      <c r="PH168" s="2"/>
      <c r="PI168" s="2"/>
      <c r="PJ168" s="2"/>
      <c r="PK168" s="2"/>
      <c r="PL168" s="2"/>
      <c r="PM168" s="2"/>
      <c r="PN168" s="2"/>
      <c r="PO168" s="2"/>
      <c r="PP168" s="2"/>
      <c r="PQ168" s="2"/>
      <c r="PR168" s="2"/>
      <c r="PS168" s="2"/>
      <c r="PT168" s="2"/>
      <c r="PU168" s="2"/>
      <c r="PV168" s="2"/>
      <c r="PW168" s="2"/>
      <c r="PX168" s="2"/>
      <c r="PY168" s="2"/>
    </row>
    <row r="169" spans="1:441" x14ac:dyDescent="0.15">
      <c r="A169" s="2">
        <v>164</v>
      </c>
      <c r="B169" s="2" t="s">
        <v>246</v>
      </c>
      <c r="C169" s="43" t="s">
        <v>146</v>
      </c>
      <c r="D169" s="2" t="s">
        <v>144</v>
      </c>
      <c r="E169" s="2">
        <v>20201202</v>
      </c>
      <c r="F169" s="2">
        <v>21290</v>
      </c>
      <c r="G169" s="50"/>
      <c r="H169" s="2"/>
      <c r="I169" s="8">
        <f t="shared" si="12"/>
        <v>3</v>
      </c>
      <c r="J169" s="8">
        <f t="shared" si="13"/>
        <v>1</v>
      </c>
      <c r="K169" s="42"/>
      <c r="L169" s="42"/>
      <c r="M169" s="42"/>
      <c r="N169" s="2"/>
      <c r="O169" s="7"/>
      <c r="P169" s="7"/>
      <c r="Q169" s="7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7"/>
      <c r="EJ169" s="7"/>
      <c r="EK169" s="7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>
        <v>20210312</v>
      </c>
      <c r="HS169" s="16">
        <v>1</v>
      </c>
      <c r="HT169" s="16">
        <v>1</v>
      </c>
      <c r="HU169" s="2">
        <v>100</v>
      </c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16">
        <v>1</v>
      </c>
      <c r="KF169" s="2"/>
      <c r="KG169" s="2"/>
      <c r="KH169" s="2"/>
      <c r="KI169" s="2"/>
      <c r="KJ169" s="2"/>
      <c r="KK169" s="2"/>
      <c r="KL169" s="2"/>
      <c r="KM169" s="16">
        <v>1</v>
      </c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  <c r="LJ169" s="2"/>
      <c r="LK169" s="2"/>
      <c r="LL169" s="2"/>
      <c r="LM169" s="2"/>
      <c r="LN169" s="2"/>
      <c r="LO169" s="2"/>
      <c r="LP169" s="2"/>
      <c r="LQ169" s="2"/>
      <c r="LR169" s="2"/>
      <c r="LS169" s="2"/>
      <c r="LT169" s="2"/>
      <c r="LU169" s="2"/>
      <c r="LV169" s="2"/>
      <c r="LW169" s="2"/>
      <c r="LX169" s="2"/>
      <c r="LY169" s="2"/>
      <c r="LZ169" s="2"/>
      <c r="MA169" s="2"/>
      <c r="MB169" s="2"/>
      <c r="MC169" s="2"/>
      <c r="MD169" s="2"/>
      <c r="ME169" s="2"/>
      <c r="MF169" s="2"/>
      <c r="MG169" s="2"/>
      <c r="MH169" s="2"/>
      <c r="MI169" s="2"/>
      <c r="MJ169" s="2"/>
      <c r="MK169" s="2"/>
      <c r="ML169" s="2"/>
      <c r="MM169" s="2"/>
      <c r="MN169" s="2"/>
      <c r="MO169" s="2"/>
      <c r="MP169" s="2"/>
      <c r="MQ169" s="2"/>
      <c r="MR169" s="2"/>
      <c r="MS169" s="2"/>
      <c r="MT169" s="2"/>
      <c r="MU169" s="2"/>
      <c r="MV169" s="2"/>
      <c r="MW169" s="2"/>
      <c r="MX169" s="2"/>
      <c r="MY169" s="2"/>
      <c r="MZ169" s="2"/>
      <c r="NA169" s="2"/>
      <c r="NB169" s="2"/>
      <c r="NC169" s="2"/>
      <c r="ND169" s="2"/>
      <c r="NE169" s="2"/>
      <c r="NF169" s="2"/>
      <c r="NG169" s="2"/>
      <c r="NH169" s="2"/>
      <c r="NI169" s="2"/>
      <c r="NJ169" s="2"/>
      <c r="NK169" s="2"/>
      <c r="NL169" s="2"/>
      <c r="NM169" s="2"/>
      <c r="NN169" s="2"/>
      <c r="NO169" s="2"/>
      <c r="NP169" s="2"/>
      <c r="NQ169" s="2"/>
      <c r="NR169" s="2"/>
      <c r="NS169" s="2"/>
      <c r="NT169" s="2"/>
      <c r="NU169" s="2"/>
      <c r="NV169" s="2"/>
      <c r="NW169" s="2"/>
      <c r="NX169" s="2"/>
      <c r="NY169" s="2"/>
      <c r="NZ169" s="2"/>
      <c r="OA169" s="2"/>
      <c r="OB169" s="2"/>
      <c r="OC169" s="2"/>
      <c r="OD169" s="2"/>
      <c r="OE169" s="2"/>
      <c r="OF169" s="2"/>
      <c r="OG169" s="2"/>
      <c r="OH169" s="2"/>
      <c r="OI169" s="2"/>
      <c r="OJ169" s="2"/>
      <c r="OK169" s="2"/>
      <c r="OL169" s="2"/>
      <c r="OM169" s="2"/>
      <c r="ON169" s="2"/>
      <c r="OO169" s="2"/>
      <c r="OP169" s="2"/>
      <c r="OQ169" s="2"/>
      <c r="OR169" s="2"/>
      <c r="OS169" s="2"/>
      <c r="OT169" s="2"/>
      <c r="OU169" s="2"/>
      <c r="OV169" s="2"/>
      <c r="OW169" s="2"/>
      <c r="OX169" s="2"/>
      <c r="OY169" s="2"/>
      <c r="OZ169" s="2"/>
      <c r="PA169" s="2"/>
      <c r="PB169" s="2"/>
      <c r="PC169" s="2"/>
      <c r="PD169" s="2"/>
      <c r="PE169" s="2"/>
      <c r="PF169" s="2"/>
      <c r="PG169" s="2"/>
      <c r="PH169" s="2"/>
      <c r="PI169" s="2"/>
      <c r="PJ169" s="2"/>
      <c r="PK169" s="2"/>
      <c r="PL169" s="2"/>
      <c r="PM169" s="2"/>
      <c r="PN169" s="2"/>
      <c r="PO169" s="2"/>
      <c r="PP169" s="2"/>
      <c r="PQ169" s="2"/>
      <c r="PR169" s="2"/>
      <c r="PS169" s="2"/>
      <c r="PT169" s="2"/>
      <c r="PU169" s="2"/>
      <c r="PV169" s="2"/>
      <c r="PW169" s="2"/>
      <c r="PX169" s="2"/>
      <c r="PY169" s="2"/>
    </row>
    <row r="170" spans="1:441" x14ac:dyDescent="0.15">
      <c r="A170" s="2">
        <v>165</v>
      </c>
      <c r="B170" s="2" t="s">
        <v>247</v>
      </c>
      <c r="C170" s="2" t="s">
        <v>143</v>
      </c>
      <c r="D170" s="2" t="s">
        <v>144</v>
      </c>
      <c r="E170" s="2">
        <v>20210219</v>
      </c>
      <c r="F170" s="2">
        <v>2368</v>
      </c>
      <c r="G170" s="2">
        <v>20210311</v>
      </c>
      <c r="H170" s="2">
        <v>1210888</v>
      </c>
      <c r="I170" s="8">
        <f t="shared" si="12"/>
        <v>1</v>
      </c>
      <c r="J170" s="8">
        <f t="shared" si="13"/>
        <v>1</v>
      </c>
      <c r="K170" s="42">
        <v>20</v>
      </c>
      <c r="L170" s="42">
        <v>1</v>
      </c>
      <c r="M170" s="42"/>
      <c r="N170" s="2"/>
      <c r="O170" s="7"/>
      <c r="P170" s="7"/>
      <c r="Q170" s="7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7"/>
      <c r="EJ170" s="7"/>
      <c r="EK170" s="7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>
        <v>20210311</v>
      </c>
      <c r="HS170" s="16">
        <v>1</v>
      </c>
      <c r="HT170" s="16">
        <v>1</v>
      </c>
      <c r="HU170" s="2">
        <v>20</v>
      </c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  <c r="LJ170" s="2"/>
      <c r="LK170" s="2"/>
      <c r="LL170" s="2"/>
      <c r="LM170" s="2"/>
      <c r="LN170" s="2"/>
      <c r="LO170" s="2"/>
      <c r="LP170" s="2"/>
      <c r="LQ170" s="2"/>
      <c r="LR170" s="2"/>
      <c r="LS170" s="2"/>
      <c r="LT170" s="2"/>
      <c r="LU170" s="2"/>
      <c r="LV170" s="2"/>
      <c r="LW170" s="2"/>
      <c r="LX170" s="2"/>
      <c r="LY170" s="2"/>
      <c r="LZ170" s="2"/>
      <c r="MA170" s="2"/>
      <c r="MB170" s="2"/>
      <c r="MC170" s="2"/>
      <c r="MD170" s="2"/>
      <c r="ME170" s="2"/>
      <c r="MF170" s="2"/>
      <c r="MG170" s="2"/>
      <c r="MH170" s="2"/>
      <c r="MI170" s="2"/>
      <c r="MJ170" s="2"/>
      <c r="MK170" s="2"/>
      <c r="ML170" s="2"/>
      <c r="MM170" s="2"/>
      <c r="MN170" s="2"/>
      <c r="MO170" s="2"/>
      <c r="MP170" s="2"/>
      <c r="MQ170" s="2"/>
      <c r="MR170" s="2"/>
      <c r="MS170" s="2"/>
      <c r="MT170" s="2"/>
      <c r="MU170" s="2"/>
      <c r="MV170" s="2"/>
      <c r="MW170" s="2"/>
      <c r="MX170" s="2"/>
      <c r="MY170" s="2"/>
      <c r="MZ170" s="2"/>
      <c r="NA170" s="2"/>
      <c r="NB170" s="2"/>
      <c r="NC170" s="2"/>
      <c r="ND170" s="2"/>
      <c r="NE170" s="2"/>
      <c r="NF170" s="2"/>
      <c r="NG170" s="2"/>
      <c r="NH170" s="2"/>
      <c r="NI170" s="2"/>
      <c r="NJ170" s="2"/>
      <c r="NK170" s="2"/>
      <c r="NL170" s="2"/>
      <c r="NM170" s="2"/>
      <c r="NN170" s="2"/>
      <c r="NO170" s="2"/>
      <c r="NP170" s="2"/>
      <c r="NQ170" s="2"/>
      <c r="NR170" s="2"/>
      <c r="NS170" s="2"/>
      <c r="NT170" s="2"/>
      <c r="NU170" s="2"/>
      <c r="NV170" s="2"/>
      <c r="NW170" s="2"/>
      <c r="NX170" s="2"/>
      <c r="NY170" s="2"/>
      <c r="NZ170" s="2"/>
      <c r="OA170" s="2"/>
      <c r="OB170" s="2"/>
      <c r="OC170" s="2"/>
      <c r="OD170" s="2"/>
      <c r="OE170" s="2"/>
      <c r="OF170" s="2"/>
      <c r="OG170" s="2"/>
      <c r="OH170" s="2"/>
      <c r="OI170" s="2"/>
      <c r="OJ170" s="2"/>
      <c r="OK170" s="2"/>
      <c r="OL170" s="2"/>
      <c r="OM170" s="2"/>
      <c r="ON170" s="2"/>
      <c r="OO170" s="2"/>
      <c r="OP170" s="2"/>
      <c r="OQ170" s="2"/>
      <c r="OR170" s="2"/>
      <c r="OS170" s="2"/>
      <c r="OT170" s="2"/>
      <c r="OU170" s="2"/>
      <c r="OV170" s="2"/>
      <c r="OW170" s="2"/>
      <c r="OX170" s="2"/>
      <c r="OY170" s="2"/>
      <c r="OZ170" s="2"/>
      <c r="PA170" s="2"/>
      <c r="PB170" s="2"/>
      <c r="PC170" s="2"/>
      <c r="PD170" s="2"/>
      <c r="PE170" s="2"/>
      <c r="PF170" s="2"/>
      <c r="PG170" s="2"/>
      <c r="PH170" s="2"/>
      <c r="PI170" s="2"/>
      <c r="PJ170" s="2"/>
      <c r="PK170" s="2"/>
      <c r="PL170" s="2"/>
      <c r="PM170" s="2"/>
      <c r="PN170" s="2"/>
      <c r="PO170" s="2"/>
      <c r="PP170" s="2"/>
      <c r="PQ170" s="2"/>
      <c r="PR170" s="2"/>
      <c r="PS170" s="2"/>
      <c r="PT170" s="2"/>
      <c r="PU170" s="2"/>
      <c r="PV170" s="2"/>
      <c r="PW170" s="2"/>
      <c r="PX170" s="2"/>
      <c r="PY170" s="2"/>
    </row>
    <row r="171" spans="1:441" x14ac:dyDescent="0.15">
      <c r="A171" s="2">
        <v>166</v>
      </c>
      <c r="B171" s="2" t="s">
        <v>255</v>
      </c>
      <c r="C171" s="2" t="s">
        <v>254</v>
      </c>
      <c r="D171" s="2" t="s">
        <v>144</v>
      </c>
      <c r="E171" s="2">
        <v>20210204</v>
      </c>
      <c r="F171" s="2"/>
      <c r="G171" s="2">
        <v>20210317</v>
      </c>
      <c r="H171" s="2">
        <v>1230042</v>
      </c>
      <c r="I171" s="8">
        <f t="shared" si="12"/>
        <v>1</v>
      </c>
      <c r="J171" s="8">
        <f t="shared" si="13"/>
        <v>1</v>
      </c>
      <c r="K171" s="42">
        <v>41</v>
      </c>
      <c r="L171" s="42">
        <v>1</v>
      </c>
      <c r="M171" s="42"/>
      <c r="N171" s="2"/>
      <c r="O171" s="7"/>
      <c r="P171" s="7"/>
      <c r="Q171" s="7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7"/>
      <c r="EJ171" s="7"/>
      <c r="EK171" s="7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>
        <v>20210317</v>
      </c>
      <c r="HS171" s="16">
        <v>1</v>
      </c>
      <c r="HT171" s="16">
        <v>1</v>
      </c>
      <c r="HU171" s="2">
        <v>41</v>
      </c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2"/>
      <c r="KD171" s="2"/>
      <c r="KE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KP171" s="2"/>
      <c r="KQ171" s="2"/>
      <c r="KR171" s="2"/>
      <c r="KS171" s="2"/>
      <c r="KT171" s="2"/>
      <c r="KU171" s="2"/>
      <c r="KV171" s="2"/>
      <c r="KW171" s="2"/>
      <c r="KX171" s="2"/>
      <c r="KY171" s="2"/>
      <c r="KZ171" s="2"/>
      <c r="LA171" s="2"/>
      <c r="LB171" s="2"/>
      <c r="LC171" s="2"/>
      <c r="LD171" s="2"/>
      <c r="LE171" s="2"/>
      <c r="LF171" s="2"/>
      <c r="LG171" s="2"/>
      <c r="LH171" s="2"/>
      <c r="LI171" s="2"/>
      <c r="LJ171" s="2"/>
      <c r="LK171" s="2"/>
      <c r="LL171" s="2"/>
      <c r="LM171" s="2"/>
      <c r="LN171" s="2"/>
      <c r="LO171" s="2"/>
      <c r="LP171" s="2"/>
      <c r="LQ171" s="2"/>
      <c r="LR171" s="2"/>
      <c r="LS171" s="2"/>
      <c r="LT171" s="2"/>
      <c r="LU171" s="2"/>
      <c r="LV171" s="2"/>
      <c r="LW171" s="2"/>
      <c r="LX171" s="2"/>
      <c r="LY171" s="2"/>
      <c r="LZ171" s="2"/>
      <c r="MA171" s="2"/>
      <c r="MB171" s="2"/>
      <c r="MC171" s="2"/>
      <c r="MD171" s="2"/>
      <c r="ME171" s="2"/>
      <c r="MF171" s="2"/>
      <c r="MG171" s="2"/>
      <c r="MH171" s="2"/>
      <c r="MI171" s="2"/>
      <c r="MJ171" s="2"/>
      <c r="MK171" s="2"/>
      <c r="ML171" s="2"/>
      <c r="MM171" s="2"/>
      <c r="MN171" s="2"/>
      <c r="MO171" s="2"/>
      <c r="MP171" s="2"/>
      <c r="MQ171" s="2"/>
      <c r="MR171" s="2"/>
      <c r="MS171" s="2"/>
      <c r="MT171" s="2"/>
      <c r="MU171" s="2"/>
      <c r="MV171" s="2"/>
      <c r="MW171" s="2"/>
      <c r="MX171" s="2"/>
      <c r="MY171" s="2"/>
      <c r="MZ171" s="2"/>
      <c r="NA171" s="2"/>
      <c r="NB171" s="2"/>
      <c r="NC171" s="2"/>
      <c r="ND171" s="2"/>
      <c r="NE171" s="2"/>
      <c r="NF171" s="2"/>
      <c r="NG171" s="2"/>
      <c r="NH171" s="2"/>
      <c r="NI171" s="2"/>
      <c r="NJ171" s="2"/>
      <c r="NK171" s="2"/>
      <c r="NL171" s="2"/>
      <c r="NM171" s="2"/>
      <c r="NN171" s="2"/>
      <c r="NO171" s="2"/>
      <c r="NP171" s="2"/>
      <c r="NQ171" s="2"/>
      <c r="NR171" s="2"/>
      <c r="NS171" s="2"/>
      <c r="NT171" s="2"/>
      <c r="NU171" s="2"/>
      <c r="NV171" s="2"/>
      <c r="NW171" s="2"/>
      <c r="NX171" s="2"/>
      <c r="NY171" s="2"/>
      <c r="NZ171" s="2"/>
      <c r="OA171" s="2"/>
      <c r="OB171" s="2"/>
      <c r="OC171" s="2"/>
      <c r="OD171" s="2"/>
      <c r="OE171" s="2"/>
      <c r="OF171" s="2"/>
      <c r="OG171" s="2"/>
      <c r="OH171" s="2"/>
      <c r="OI171" s="2"/>
      <c r="OJ171" s="2"/>
      <c r="OK171" s="2"/>
      <c r="OL171" s="2"/>
      <c r="OM171" s="2"/>
      <c r="ON171" s="2"/>
      <c r="OO171" s="2"/>
      <c r="OP171" s="2"/>
      <c r="OQ171" s="2"/>
      <c r="OR171" s="2"/>
      <c r="OS171" s="2"/>
      <c r="OT171" s="2"/>
      <c r="OU171" s="2"/>
      <c r="OV171" s="2"/>
      <c r="OW171" s="2"/>
      <c r="OX171" s="2"/>
      <c r="OY171" s="2"/>
      <c r="OZ171" s="2"/>
      <c r="PA171" s="2"/>
      <c r="PB171" s="2"/>
      <c r="PC171" s="2"/>
      <c r="PD171" s="2"/>
      <c r="PE171" s="2"/>
      <c r="PF171" s="2"/>
      <c r="PG171" s="2"/>
      <c r="PH171" s="2"/>
      <c r="PI171" s="2"/>
      <c r="PJ171" s="2"/>
      <c r="PK171" s="2"/>
      <c r="PL171" s="2"/>
      <c r="PM171" s="2"/>
      <c r="PN171" s="2"/>
      <c r="PO171" s="2"/>
      <c r="PP171" s="2"/>
      <c r="PQ171" s="2"/>
      <c r="PR171" s="2"/>
      <c r="PS171" s="2"/>
      <c r="PT171" s="2"/>
      <c r="PU171" s="2"/>
      <c r="PV171" s="2"/>
      <c r="PW171" s="2"/>
      <c r="PX171" s="2"/>
      <c r="PY171" s="2"/>
    </row>
    <row r="172" spans="1:441" x14ac:dyDescent="0.15">
      <c r="A172" s="2">
        <v>167</v>
      </c>
      <c r="B172" s="2" t="s">
        <v>255</v>
      </c>
      <c r="C172" s="2" t="s">
        <v>254</v>
      </c>
      <c r="D172" s="2" t="s">
        <v>144</v>
      </c>
      <c r="E172" s="2">
        <v>20210201</v>
      </c>
      <c r="F172" s="2"/>
      <c r="G172" s="2">
        <v>20210317</v>
      </c>
      <c r="H172" s="2">
        <v>1230007</v>
      </c>
      <c r="I172" s="8">
        <f t="shared" si="12"/>
        <v>1</v>
      </c>
      <c r="J172" s="8">
        <f t="shared" si="13"/>
        <v>1</v>
      </c>
      <c r="K172" s="42">
        <v>45</v>
      </c>
      <c r="L172" s="42">
        <v>1</v>
      </c>
      <c r="M172" s="42"/>
      <c r="N172" s="2"/>
      <c r="O172" s="7"/>
      <c r="P172" s="7"/>
      <c r="Q172" s="7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7"/>
      <c r="EJ172" s="7"/>
      <c r="EK172" s="7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>
        <v>20210317</v>
      </c>
      <c r="HS172" s="16">
        <v>1</v>
      </c>
      <c r="HT172" s="16">
        <v>1</v>
      </c>
      <c r="HU172" s="2">
        <v>45</v>
      </c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35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  <c r="LJ172" s="2"/>
      <c r="LK172" s="2"/>
      <c r="LL172" s="2"/>
      <c r="LM172" s="2"/>
      <c r="LN172" s="2"/>
      <c r="LO172" s="2"/>
      <c r="LP172" s="2"/>
      <c r="LQ172" s="2"/>
      <c r="LR172" s="2"/>
      <c r="LS172" s="2"/>
      <c r="LT172" s="2"/>
      <c r="LU172" s="2"/>
      <c r="LV172" s="2"/>
      <c r="LW172" s="2"/>
      <c r="LX172" s="2"/>
      <c r="LY172" s="2"/>
      <c r="LZ172" s="2"/>
      <c r="MA172" s="2"/>
      <c r="MB172" s="2"/>
      <c r="MC172" s="2"/>
      <c r="MD172" s="2"/>
      <c r="ME172" s="2"/>
      <c r="MF172" s="2"/>
      <c r="MG172" s="2"/>
      <c r="MH172" s="2"/>
      <c r="MI172" s="2"/>
      <c r="MJ172" s="2"/>
      <c r="MK172" s="2"/>
      <c r="ML172" s="2"/>
      <c r="MM172" s="2"/>
      <c r="MN172" s="2"/>
      <c r="MO172" s="2"/>
      <c r="MP172" s="2"/>
      <c r="MQ172" s="2"/>
      <c r="MR172" s="2"/>
      <c r="MS172" s="2"/>
      <c r="MT172" s="2"/>
      <c r="MU172" s="2"/>
      <c r="MV172" s="49"/>
      <c r="MW172" s="2"/>
      <c r="MX172" s="2"/>
      <c r="MY172" s="2"/>
      <c r="MZ172" s="2"/>
      <c r="NA172" s="2"/>
      <c r="NB172" s="2"/>
      <c r="NC172" s="2"/>
      <c r="ND172" s="2"/>
      <c r="NE172" s="2"/>
      <c r="NF172" s="2"/>
      <c r="NG172" s="2"/>
      <c r="NH172" s="2"/>
      <c r="NI172" s="2"/>
      <c r="NJ172" s="2"/>
      <c r="NK172" s="2"/>
      <c r="NL172" s="2"/>
      <c r="NM172" s="2"/>
      <c r="NN172" s="2"/>
      <c r="NO172" s="2"/>
      <c r="NP172" s="2"/>
      <c r="NQ172" s="2"/>
      <c r="NR172" s="2"/>
      <c r="NS172" s="2"/>
      <c r="NT172" s="2"/>
      <c r="NU172" s="2"/>
      <c r="NV172" s="2"/>
      <c r="NW172" s="2"/>
      <c r="NX172" s="2"/>
      <c r="NY172" s="2"/>
      <c r="NZ172" s="2"/>
      <c r="OA172" s="2"/>
      <c r="OB172" s="2"/>
      <c r="OC172" s="2"/>
      <c r="OD172" s="2"/>
      <c r="OE172" s="2"/>
      <c r="OF172" s="2"/>
      <c r="OG172" s="2"/>
      <c r="OH172" s="2"/>
      <c r="OI172" s="2"/>
      <c r="OJ172" s="2"/>
      <c r="OK172" s="2"/>
      <c r="OL172" s="2"/>
      <c r="OM172" s="2"/>
      <c r="ON172" s="2"/>
      <c r="OO172" s="2"/>
      <c r="OP172" s="2"/>
      <c r="OQ172" s="2"/>
      <c r="OR172" s="2"/>
      <c r="OS172" s="2"/>
      <c r="OT172" s="2"/>
      <c r="OU172" s="2"/>
      <c r="OV172" s="2"/>
      <c r="OW172" s="2"/>
      <c r="OX172" s="2"/>
      <c r="OY172" s="2"/>
      <c r="OZ172" s="2"/>
      <c r="PA172" s="2"/>
      <c r="PB172" s="2"/>
      <c r="PC172" s="2"/>
      <c r="PD172" s="2"/>
      <c r="PE172" s="2"/>
      <c r="PF172" s="2"/>
      <c r="PG172" s="2"/>
      <c r="PH172" s="2"/>
      <c r="PI172" s="2"/>
      <c r="PJ172" s="2"/>
      <c r="PK172" s="2"/>
      <c r="PL172" s="2"/>
      <c r="PM172" s="2"/>
      <c r="PN172" s="2"/>
      <c r="PO172" s="2"/>
      <c r="PP172" s="2"/>
      <c r="PQ172" s="2"/>
      <c r="PR172" s="2"/>
      <c r="PS172" s="2"/>
      <c r="PT172" s="2"/>
      <c r="PU172" s="2"/>
      <c r="PV172" s="2"/>
      <c r="PW172" s="2"/>
      <c r="PX172" s="2"/>
      <c r="PY172" s="2"/>
    </row>
    <row r="173" spans="1:441" x14ac:dyDescent="0.15">
      <c r="A173" s="2">
        <v>168</v>
      </c>
      <c r="B173" s="2" t="s">
        <v>251</v>
      </c>
      <c r="C173" s="2" t="s">
        <v>253</v>
      </c>
      <c r="D173" s="2"/>
      <c r="E173" s="2">
        <v>20200304</v>
      </c>
      <c r="F173" s="2"/>
      <c r="G173" s="2"/>
      <c r="H173" s="2"/>
      <c r="I173" s="8">
        <f t="shared" si="12"/>
        <v>1</v>
      </c>
      <c r="J173" s="8">
        <f t="shared" si="13"/>
        <v>0</v>
      </c>
      <c r="K173" s="42"/>
      <c r="L173" s="42"/>
      <c r="M173" s="42"/>
      <c r="N173" s="2"/>
      <c r="O173" s="7"/>
      <c r="P173" s="7"/>
      <c r="Q173" s="7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7"/>
      <c r="EJ173" s="7"/>
      <c r="EK173" s="7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35"/>
      <c r="HT173" s="35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35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  <c r="LJ173" s="2"/>
      <c r="LK173" s="2"/>
      <c r="LL173" s="2"/>
      <c r="LM173" s="2"/>
      <c r="LN173" s="2"/>
      <c r="LO173" s="2"/>
      <c r="LP173" s="2"/>
      <c r="LQ173" s="2"/>
      <c r="LR173" s="2"/>
      <c r="LS173" s="2"/>
      <c r="LT173" s="2"/>
      <c r="LU173" s="2"/>
      <c r="LV173" s="2"/>
      <c r="LW173" s="2"/>
      <c r="LX173" s="2"/>
      <c r="LY173" s="2"/>
      <c r="LZ173" s="2"/>
      <c r="MA173" s="2"/>
      <c r="MB173" s="2"/>
      <c r="MC173" s="2"/>
      <c r="MD173" s="2"/>
      <c r="ME173" s="2"/>
      <c r="MF173" s="2"/>
      <c r="MG173" s="2"/>
      <c r="MH173" s="2"/>
      <c r="MI173" s="2"/>
      <c r="MJ173" s="2"/>
      <c r="MK173" s="2"/>
      <c r="ML173" s="2"/>
      <c r="MM173" s="2"/>
      <c r="MN173" s="2"/>
      <c r="MO173" s="2"/>
      <c r="MP173" s="2"/>
      <c r="MQ173" s="2"/>
      <c r="MR173" s="2"/>
      <c r="MS173" s="2"/>
      <c r="MT173" s="2"/>
      <c r="MU173" s="2"/>
      <c r="MV173" s="2"/>
      <c r="MW173" s="2"/>
      <c r="MX173" s="2"/>
      <c r="MY173" s="2"/>
      <c r="MZ173" s="2"/>
      <c r="NA173" s="2"/>
      <c r="NB173" s="2"/>
      <c r="NC173" s="2"/>
      <c r="ND173" s="2"/>
      <c r="NE173" s="2"/>
      <c r="NF173" s="2"/>
      <c r="NG173" s="2"/>
      <c r="NH173" s="2"/>
      <c r="NI173" s="2"/>
      <c r="NJ173" s="2"/>
      <c r="NK173" s="2"/>
      <c r="NL173" s="2"/>
      <c r="NM173" s="2"/>
      <c r="NN173" s="2"/>
      <c r="NO173" s="2"/>
      <c r="NP173" s="2"/>
      <c r="NQ173" s="2"/>
      <c r="NR173" s="2"/>
      <c r="NS173" s="2"/>
      <c r="NT173" s="2"/>
      <c r="NU173" s="2"/>
      <c r="NV173" s="2"/>
      <c r="NW173" s="2"/>
      <c r="NX173" s="2"/>
      <c r="NY173" s="2"/>
      <c r="NZ173" s="2"/>
      <c r="OA173" s="2"/>
      <c r="OB173" s="2"/>
      <c r="OC173" s="2"/>
      <c r="OD173" s="2"/>
      <c r="OE173" s="2"/>
      <c r="OF173" s="2"/>
      <c r="OG173" s="2"/>
      <c r="OH173" s="2"/>
      <c r="OI173" s="2"/>
      <c r="OJ173" s="2"/>
      <c r="OK173" s="2"/>
      <c r="OL173" s="2"/>
      <c r="OM173" s="16">
        <v>1</v>
      </c>
      <c r="ON173" s="2"/>
      <c r="OO173" s="2"/>
      <c r="OP173" s="2"/>
      <c r="OQ173" s="2"/>
      <c r="OR173" s="2"/>
      <c r="OS173" s="2"/>
      <c r="OT173" s="2"/>
      <c r="OU173" s="2"/>
      <c r="OV173" s="2"/>
      <c r="OW173" s="2"/>
      <c r="OX173" s="2"/>
      <c r="OY173" s="2"/>
      <c r="OZ173" s="2"/>
      <c r="PA173" s="2"/>
      <c r="PB173" s="2"/>
      <c r="PC173" s="2"/>
      <c r="PD173" s="2"/>
      <c r="PE173" s="2"/>
      <c r="PF173" s="2"/>
      <c r="PG173" s="2"/>
      <c r="PH173" s="2"/>
      <c r="PI173" s="2"/>
      <c r="PJ173" s="2"/>
      <c r="PK173" s="2"/>
      <c r="PL173" s="2"/>
      <c r="PM173" s="2"/>
      <c r="PN173" s="2"/>
      <c r="PO173" s="2"/>
      <c r="PP173" s="2"/>
      <c r="PQ173" s="2"/>
      <c r="PR173" s="2"/>
      <c r="PS173" s="2"/>
      <c r="PT173" s="2"/>
      <c r="PU173" s="2"/>
      <c r="PV173" s="2"/>
      <c r="PW173" s="2"/>
      <c r="PX173" s="2"/>
      <c r="PY173" s="2"/>
    </row>
    <row r="174" spans="1:441" x14ac:dyDescent="0.15">
      <c r="A174" s="2">
        <v>169</v>
      </c>
      <c r="B174" s="2" t="s">
        <v>251</v>
      </c>
      <c r="C174" s="2" t="s">
        <v>248</v>
      </c>
      <c r="D174" s="2" t="s">
        <v>144</v>
      </c>
      <c r="E174" s="2">
        <v>20210209</v>
      </c>
      <c r="F174" s="2">
        <v>5185</v>
      </c>
      <c r="G174" s="2">
        <v>20210323</v>
      </c>
      <c r="H174" s="2">
        <v>575663</v>
      </c>
      <c r="I174" s="8">
        <f t="shared" si="12"/>
        <v>1</v>
      </c>
      <c r="J174" s="8">
        <f t="shared" si="13"/>
        <v>1</v>
      </c>
      <c r="K174" s="42">
        <v>42</v>
      </c>
      <c r="L174" s="42">
        <v>1</v>
      </c>
      <c r="M174" s="42"/>
      <c r="N174" s="2"/>
      <c r="O174" s="7"/>
      <c r="P174" s="7"/>
      <c r="Q174" s="7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>
        <v>20210323</v>
      </c>
      <c r="DK174" s="16">
        <v>1</v>
      </c>
      <c r="DL174" s="16">
        <v>1</v>
      </c>
      <c r="DM174" s="2">
        <v>42</v>
      </c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7"/>
      <c r="EJ174" s="7"/>
      <c r="EK174" s="7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  <c r="LJ174" s="2"/>
      <c r="LK174" s="2"/>
      <c r="LL174" s="2"/>
      <c r="LM174" s="2"/>
      <c r="LN174" s="2"/>
      <c r="LO174" s="2"/>
      <c r="LP174" s="2"/>
      <c r="LQ174" s="2"/>
      <c r="LR174" s="2"/>
      <c r="LS174" s="2"/>
      <c r="LT174" s="2"/>
      <c r="LU174" s="2"/>
      <c r="LV174" s="2"/>
      <c r="LW174" s="2"/>
      <c r="LX174" s="2"/>
      <c r="LY174" s="2"/>
      <c r="LZ174" s="2"/>
      <c r="MA174" s="2"/>
      <c r="MB174" s="2"/>
      <c r="MC174" s="2"/>
      <c r="MD174" s="2"/>
      <c r="ME174" s="2"/>
      <c r="MF174" s="2"/>
      <c r="MG174" s="2"/>
      <c r="MH174" s="2"/>
      <c r="MI174" s="2"/>
      <c r="MJ174" s="2"/>
      <c r="MK174" s="2"/>
      <c r="ML174" s="2"/>
      <c r="MM174" s="2"/>
      <c r="MN174" s="2"/>
      <c r="MO174" s="2"/>
      <c r="MP174" s="2"/>
      <c r="MQ174" s="2"/>
      <c r="MR174" s="2"/>
      <c r="MS174" s="2"/>
      <c r="MT174" s="2"/>
      <c r="MU174" s="2"/>
      <c r="MV174" s="2"/>
      <c r="MW174" s="2"/>
      <c r="MX174" s="2"/>
      <c r="MY174" s="2"/>
      <c r="MZ174" s="2"/>
      <c r="NA174" s="2"/>
      <c r="NB174" s="2"/>
      <c r="NC174" s="2"/>
      <c r="ND174" s="2"/>
      <c r="NE174" s="2"/>
      <c r="NF174" s="2"/>
      <c r="NG174" s="2"/>
      <c r="NH174" s="2"/>
      <c r="NI174" s="2"/>
      <c r="NJ174" s="2"/>
      <c r="NK174" s="2"/>
      <c r="NL174" s="2"/>
      <c r="NM174" s="2"/>
      <c r="NN174" s="2"/>
      <c r="NO174" s="2"/>
      <c r="NP174" s="2"/>
      <c r="NQ174" s="2"/>
      <c r="NR174" s="2"/>
      <c r="NS174" s="2"/>
      <c r="NT174" s="2"/>
      <c r="NU174" s="2"/>
      <c r="NV174" s="2"/>
      <c r="NW174" s="2"/>
      <c r="NX174" s="2"/>
      <c r="NY174" s="2"/>
      <c r="NZ174" s="2"/>
      <c r="OA174" s="2"/>
      <c r="OB174" s="2"/>
      <c r="OC174" s="2"/>
      <c r="OD174" s="2"/>
      <c r="OE174" s="2"/>
      <c r="OF174" s="2"/>
      <c r="OG174" s="2"/>
      <c r="OH174" s="2"/>
      <c r="OI174" s="2"/>
      <c r="OJ174" s="2"/>
      <c r="OK174" s="2"/>
      <c r="OL174" s="2"/>
      <c r="OM174" s="2"/>
      <c r="ON174" s="2"/>
      <c r="OO174" s="2"/>
      <c r="OP174" s="2"/>
      <c r="OQ174" s="2"/>
      <c r="OR174" s="2"/>
      <c r="OS174" s="2"/>
      <c r="OT174" s="2"/>
      <c r="OU174" s="2"/>
      <c r="OV174" s="2"/>
      <c r="OW174" s="2"/>
      <c r="OX174" s="2"/>
      <c r="OY174" s="2"/>
      <c r="OZ174" s="2"/>
      <c r="PA174" s="2"/>
      <c r="PB174" s="2"/>
      <c r="PC174" s="2"/>
      <c r="PD174" s="2"/>
      <c r="PE174" s="2"/>
      <c r="PF174" s="2"/>
      <c r="PG174" s="2"/>
      <c r="PH174" s="2"/>
      <c r="PI174" s="2"/>
      <c r="PJ174" s="2"/>
      <c r="PK174" s="2"/>
      <c r="PL174" s="2"/>
      <c r="PM174" s="2"/>
      <c r="PN174" s="2"/>
      <c r="PO174" s="2"/>
      <c r="PP174" s="2"/>
      <c r="PQ174" s="2"/>
      <c r="PR174" s="2"/>
      <c r="PS174" s="2"/>
      <c r="PT174" s="2"/>
      <c r="PU174" s="2"/>
      <c r="PV174" s="2"/>
      <c r="PW174" s="2"/>
      <c r="PX174" s="2"/>
      <c r="PY174" s="2"/>
    </row>
    <row r="175" spans="1:441" x14ac:dyDescent="0.15">
      <c r="A175" s="2">
        <v>170</v>
      </c>
      <c r="B175" s="2" t="s">
        <v>249</v>
      </c>
      <c r="C175" s="2" t="s">
        <v>250</v>
      </c>
      <c r="D175" s="2"/>
      <c r="E175" s="2">
        <v>20210310</v>
      </c>
      <c r="F175" s="2">
        <v>13523</v>
      </c>
      <c r="G175" s="2">
        <v>20210412</v>
      </c>
      <c r="H175" s="2">
        <v>772126</v>
      </c>
      <c r="I175" s="8">
        <f t="shared" si="12"/>
        <v>1</v>
      </c>
      <c r="J175" s="8">
        <f t="shared" si="13"/>
        <v>1</v>
      </c>
      <c r="K175" s="42">
        <v>33</v>
      </c>
      <c r="L175" s="42"/>
      <c r="M175" s="42"/>
      <c r="N175" s="2"/>
      <c r="O175" s="7"/>
      <c r="P175" s="7"/>
      <c r="Q175" s="7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>
        <v>20210412</v>
      </c>
      <c r="DK175" s="16">
        <v>1</v>
      </c>
      <c r="DL175" s="16">
        <v>1</v>
      </c>
      <c r="DM175" s="2">
        <v>33</v>
      </c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7"/>
      <c r="EJ175" s="7"/>
      <c r="EK175" s="7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KP175" s="2"/>
      <c r="KQ175" s="2"/>
      <c r="KR175" s="2"/>
      <c r="KS175" s="2"/>
      <c r="KT175" s="2"/>
      <c r="KU175" s="2"/>
      <c r="KV175" s="2"/>
      <c r="KW175" s="2"/>
      <c r="KX175" s="2"/>
      <c r="KY175" s="2"/>
      <c r="KZ175" s="2"/>
      <c r="LA175" s="2"/>
      <c r="LB175" s="2"/>
      <c r="LC175" s="2"/>
      <c r="LD175" s="2"/>
      <c r="LE175" s="2"/>
      <c r="LF175" s="2"/>
      <c r="LG175" s="2"/>
      <c r="LH175" s="2"/>
      <c r="LI175" s="2"/>
      <c r="LJ175" s="2"/>
      <c r="LK175" s="2"/>
      <c r="LL175" s="2"/>
      <c r="LM175" s="2"/>
      <c r="LN175" s="2"/>
      <c r="LO175" s="2"/>
      <c r="LP175" s="2"/>
      <c r="LQ175" s="2"/>
      <c r="LR175" s="2"/>
      <c r="LS175" s="2"/>
      <c r="LT175" s="2"/>
      <c r="LU175" s="2"/>
      <c r="LV175" s="2"/>
      <c r="LW175" s="2"/>
      <c r="LX175" s="2"/>
      <c r="LY175" s="2"/>
      <c r="LZ175" s="2"/>
      <c r="MA175" s="2"/>
      <c r="MB175" s="2"/>
      <c r="MC175" s="2"/>
      <c r="MD175" s="2"/>
      <c r="ME175" s="2"/>
      <c r="MF175" s="2"/>
      <c r="MG175" s="2"/>
      <c r="MH175" s="2"/>
      <c r="MI175" s="2"/>
      <c r="MJ175" s="2"/>
      <c r="MK175" s="2"/>
      <c r="ML175" s="2"/>
      <c r="MM175" s="2"/>
      <c r="MN175" s="2"/>
      <c r="MO175" s="2"/>
      <c r="MP175" s="2"/>
      <c r="MQ175" s="2"/>
      <c r="MR175" s="2"/>
      <c r="MS175" s="2"/>
      <c r="MT175" s="2"/>
      <c r="MU175" s="2"/>
      <c r="MV175" s="2"/>
      <c r="MW175" s="2"/>
      <c r="MX175" s="2"/>
      <c r="MY175" s="2"/>
      <c r="MZ175" s="2"/>
      <c r="NA175" s="2"/>
      <c r="NB175" s="2"/>
      <c r="NC175" s="2"/>
      <c r="ND175" s="2"/>
      <c r="NE175" s="2"/>
      <c r="NF175" s="2"/>
      <c r="NG175" s="2"/>
      <c r="NH175" s="2"/>
      <c r="NI175" s="2"/>
      <c r="NJ175" s="2"/>
      <c r="NK175" s="2"/>
      <c r="NL175" s="2"/>
      <c r="NM175" s="2"/>
      <c r="NN175" s="2"/>
      <c r="NO175" s="2"/>
      <c r="NP175" s="2"/>
      <c r="NQ175" s="2"/>
      <c r="NR175" s="2"/>
      <c r="NS175" s="2"/>
      <c r="NT175" s="2"/>
      <c r="NU175" s="2"/>
      <c r="NV175" s="2"/>
      <c r="NW175" s="2"/>
      <c r="NX175" s="2"/>
      <c r="NY175" s="2"/>
      <c r="NZ175" s="2"/>
      <c r="OA175" s="2"/>
      <c r="OB175" s="2"/>
      <c r="OC175" s="2"/>
      <c r="OD175" s="2"/>
      <c r="OE175" s="2"/>
      <c r="OF175" s="2"/>
      <c r="OG175" s="2"/>
      <c r="OH175" s="2"/>
      <c r="OI175" s="2"/>
      <c r="OJ175" s="2"/>
      <c r="OK175" s="2"/>
      <c r="OL175" s="2"/>
      <c r="OM175" s="2"/>
      <c r="ON175" s="2"/>
      <c r="OO175" s="2"/>
      <c r="OP175" s="2"/>
      <c r="OQ175" s="2"/>
      <c r="OR175" s="2"/>
      <c r="OS175" s="2"/>
      <c r="OT175" s="2"/>
      <c r="OU175" s="2"/>
      <c r="OV175" s="2"/>
      <c r="OW175" s="2"/>
      <c r="OX175" s="2"/>
      <c r="OY175" s="2"/>
      <c r="OZ175" s="2"/>
      <c r="PA175" s="2"/>
      <c r="PB175" s="2"/>
      <c r="PC175" s="2"/>
      <c r="PD175" s="2"/>
      <c r="PE175" s="2"/>
      <c r="PF175" s="2"/>
      <c r="PG175" s="2"/>
      <c r="PH175" s="2"/>
      <c r="PI175" s="2"/>
      <c r="PJ175" s="2"/>
      <c r="PK175" s="2"/>
      <c r="PL175" s="2"/>
      <c r="PM175" s="2"/>
      <c r="PN175" s="2"/>
      <c r="PO175" s="2"/>
      <c r="PP175" s="2"/>
      <c r="PQ175" s="2"/>
      <c r="PR175" s="2"/>
      <c r="PS175" s="2"/>
      <c r="PT175" s="2"/>
      <c r="PU175" s="2"/>
      <c r="PV175" s="2"/>
      <c r="PW175" s="2"/>
      <c r="PX175" s="2"/>
      <c r="PY175" s="2"/>
    </row>
    <row r="176" spans="1:441" x14ac:dyDescent="0.15">
      <c r="A176" s="2">
        <v>171</v>
      </c>
      <c r="B176" s="2" t="s">
        <v>249</v>
      </c>
      <c r="C176" s="2" t="s">
        <v>146</v>
      </c>
      <c r="D176" s="2"/>
      <c r="E176" s="2">
        <v>20210317</v>
      </c>
      <c r="F176" s="2">
        <v>545123</v>
      </c>
      <c r="G176" s="2"/>
      <c r="H176" s="2"/>
      <c r="I176" s="8">
        <f t="shared" si="12"/>
        <v>1</v>
      </c>
      <c r="J176" s="8">
        <f t="shared" si="13"/>
        <v>1</v>
      </c>
      <c r="K176" s="42">
        <v>20</v>
      </c>
      <c r="L176" s="42"/>
      <c r="M176" s="42"/>
      <c r="N176" s="2"/>
      <c r="O176" s="7"/>
      <c r="P176" s="7"/>
      <c r="Q176" s="7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>
        <v>20210406</v>
      </c>
      <c r="CM176" s="16">
        <v>1</v>
      </c>
      <c r="CN176" s="16">
        <v>1</v>
      </c>
      <c r="CO176" s="2">
        <v>20</v>
      </c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7"/>
      <c r="EJ176" s="7"/>
      <c r="EK176" s="7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2"/>
      <c r="KD176" s="2"/>
      <c r="KE176" s="2"/>
      <c r="KF176" s="2"/>
      <c r="KG176" s="2"/>
      <c r="KH176" s="2"/>
      <c r="KI176" s="2"/>
      <c r="KJ176" s="2"/>
      <c r="KK176" s="2"/>
      <c r="KL176" s="2"/>
      <c r="KM176" s="2"/>
      <c r="KN176" s="2"/>
      <c r="KO176" s="2"/>
      <c r="KP176" s="2"/>
      <c r="KQ176" s="2"/>
      <c r="KR176" s="2"/>
      <c r="KS176" s="2"/>
      <c r="KT176" s="2"/>
      <c r="KU176" s="2"/>
      <c r="KV176" s="2"/>
      <c r="KW176" s="2"/>
      <c r="KX176" s="2"/>
      <c r="KY176" s="2"/>
      <c r="KZ176" s="2"/>
      <c r="LA176" s="2"/>
      <c r="LB176" s="2"/>
      <c r="LC176" s="2"/>
      <c r="LD176" s="2"/>
      <c r="LE176" s="2"/>
      <c r="LF176" s="2"/>
      <c r="LG176" s="2"/>
      <c r="LH176" s="2"/>
      <c r="LI176" s="2"/>
      <c r="LJ176" s="2"/>
      <c r="LK176" s="2"/>
      <c r="LL176" s="2"/>
      <c r="LM176" s="2"/>
      <c r="LN176" s="2"/>
      <c r="LO176" s="2"/>
      <c r="LP176" s="2"/>
      <c r="LQ176" s="2"/>
      <c r="LR176" s="2"/>
      <c r="LS176" s="2"/>
      <c r="LT176" s="2"/>
      <c r="LU176" s="2"/>
      <c r="LV176" s="2"/>
      <c r="LW176" s="2"/>
      <c r="LX176" s="2"/>
      <c r="LY176" s="2"/>
      <c r="LZ176" s="2"/>
      <c r="MA176" s="2"/>
      <c r="MB176" s="2"/>
      <c r="MC176" s="2"/>
      <c r="MD176" s="2"/>
      <c r="ME176" s="2"/>
      <c r="MF176" s="2"/>
      <c r="MG176" s="2"/>
      <c r="MH176" s="2"/>
      <c r="MI176" s="2"/>
      <c r="MJ176" s="2"/>
      <c r="MK176" s="2"/>
      <c r="ML176" s="2"/>
      <c r="MM176" s="2"/>
      <c r="MN176" s="2"/>
      <c r="MO176" s="2"/>
      <c r="MP176" s="2"/>
      <c r="MQ176" s="2"/>
      <c r="MR176" s="2"/>
      <c r="MS176" s="2"/>
      <c r="MT176" s="2"/>
      <c r="MU176" s="2"/>
      <c r="MV176" s="2"/>
      <c r="MW176" s="2"/>
      <c r="MX176" s="2"/>
      <c r="MY176" s="2"/>
      <c r="MZ176" s="2"/>
      <c r="NA176" s="2"/>
      <c r="NB176" s="2"/>
      <c r="NC176" s="2"/>
      <c r="ND176" s="2"/>
      <c r="NE176" s="2"/>
      <c r="NF176" s="2"/>
      <c r="NG176" s="2"/>
      <c r="NH176" s="2"/>
      <c r="NI176" s="2"/>
      <c r="NJ176" s="2"/>
      <c r="NK176" s="2"/>
      <c r="NL176" s="2"/>
      <c r="NM176" s="2"/>
      <c r="NN176" s="2"/>
      <c r="NO176" s="2"/>
      <c r="NP176" s="2"/>
      <c r="NQ176" s="2"/>
      <c r="NR176" s="2"/>
      <c r="NS176" s="2"/>
      <c r="NT176" s="2"/>
      <c r="NU176" s="2"/>
      <c r="NV176" s="2"/>
      <c r="NW176" s="2"/>
      <c r="NX176" s="2"/>
      <c r="NY176" s="2"/>
      <c r="NZ176" s="2"/>
      <c r="OA176" s="2"/>
      <c r="OB176" s="2"/>
      <c r="OC176" s="2"/>
      <c r="OD176" s="2"/>
      <c r="OE176" s="2"/>
      <c r="OF176" s="2"/>
      <c r="OG176" s="2"/>
      <c r="OH176" s="2"/>
      <c r="OI176" s="2"/>
      <c r="OJ176" s="2"/>
      <c r="OK176" s="2"/>
      <c r="OL176" s="2"/>
      <c r="OM176" s="2"/>
      <c r="ON176" s="2"/>
      <c r="OO176" s="2"/>
      <c r="OP176" s="2"/>
      <c r="OQ176" s="2"/>
      <c r="OR176" s="2"/>
      <c r="OS176" s="2"/>
      <c r="OT176" s="2"/>
      <c r="OU176" s="2"/>
      <c r="OV176" s="2"/>
      <c r="OW176" s="2"/>
      <c r="OX176" s="2"/>
      <c r="OY176" s="2"/>
      <c r="OZ176" s="2"/>
      <c r="PA176" s="2"/>
      <c r="PB176" s="2"/>
      <c r="PC176" s="2"/>
      <c r="PD176" s="2"/>
      <c r="PE176" s="2"/>
      <c r="PF176" s="2"/>
      <c r="PG176" s="2"/>
      <c r="PH176" s="2"/>
      <c r="PI176" s="2"/>
      <c r="PJ176" s="2"/>
      <c r="PK176" s="2"/>
      <c r="PL176" s="2"/>
      <c r="PM176" s="2"/>
      <c r="PN176" s="2"/>
      <c r="PO176" s="2"/>
      <c r="PP176" s="2"/>
      <c r="PQ176" s="2"/>
      <c r="PR176" s="2"/>
      <c r="PS176" s="2"/>
      <c r="PT176" s="2"/>
      <c r="PU176" s="2"/>
      <c r="PV176" s="2"/>
      <c r="PW176" s="2"/>
      <c r="PX176" s="2"/>
      <c r="PY176" s="2"/>
    </row>
    <row r="177" spans="1:441" x14ac:dyDescent="0.15">
      <c r="A177" s="2">
        <v>172</v>
      </c>
      <c r="B177" s="2" t="s">
        <v>329</v>
      </c>
      <c r="C177" s="2" t="s">
        <v>260</v>
      </c>
      <c r="D177" s="2" t="s">
        <v>88</v>
      </c>
      <c r="E177" s="2">
        <v>20210325</v>
      </c>
      <c r="F177" s="2"/>
      <c r="G177" s="2">
        <v>20210405</v>
      </c>
      <c r="H177" s="2">
        <v>3886</v>
      </c>
      <c r="I177" s="8">
        <f t="shared" si="12"/>
        <v>1</v>
      </c>
      <c r="J177" s="8">
        <f t="shared" si="13"/>
        <v>1</v>
      </c>
      <c r="K177" s="42">
        <v>11</v>
      </c>
      <c r="L177" s="42">
        <v>1</v>
      </c>
      <c r="M177" s="42">
        <v>1</v>
      </c>
      <c r="N177" s="2">
        <v>20210405</v>
      </c>
      <c r="O177" s="33">
        <v>1</v>
      </c>
      <c r="P177" s="33">
        <v>1</v>
      </c>
      <c r="Q177" s="7">
        <v>11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7"/>
      <c r="EJ177" s="7"/>
      <c r="EK177" s="7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2"/>
      <c r="KD177" s="2"/>
      <c r="KE177" s="2"/>
      <c r="KF177" s="2"/>
      <c r="KG177" s="2"/>
      <c r="KH177" s="2"/>
      <c r="KI177" s="2"/>
      <c r="KJ177" s="2"/>
      <c r="KK177" s="2"/>
      <c r="KL177" s="2"/>
      <c r="KM177" s="2"/>
      <c r="KN177" s="2"/>
      <c r="KO177" s="2"/>
      <c r="KP177" s="2"/>
      <c r="KQ177" s="2"/>
      <c r="KR177" s="2"/>
      <c r="KS177" s="2"/>
      <c r="KT177" s="2"/>
      <c r="KU177" s="2"/>
      <c r="KV177" s="2"/>
      <c r="KW177" s="2"/>
      <c r="KX177" s="2"/>
      <c r="KY177" s="2"/>
      <c r="KZ177" s="2"/>
      <c r="LA177" s="2"/>
      <c r="LB177" s="2"/>
      <c r="LC177" s="2"/>
      <c r="LD177" s="2"/>
      <c r="LE177" s="2"/>
      <c r="LF177" s="2"/>
      <c r="LG177" s="2"/>
      <c r="LH177" s="2"/>
      <c r="LI177" s="2"/>
      <c r="LJ177" s="2"/>
      <c r="LK177" s="2"/>
      <c r="LL177" s="2"/>
      <c r="LM177" s="2"/>
      <c r="LN177" s="2"/>
      <c r="LO177" s="2"/>
      <c r="LP177" s="2"/>
      <c r="LQ177" s="2"/>
      <c r="LR177" s="2"/>
      <c r="LS177" s="2"/>
      <c r="LT177" s="2"/>
      <c r="LU177" s="2"/>
      <c r="LV177" s="2"/>
      <c r="LW177" s="2"/>
      <c r="LX177" s="2"/>
      <c r="LY177" s="2"/>
      <c r="LZ177" s="2"/>
      <c r="MA177" s="2"/>
      <c r="MB177" s="2"/>
      <c r="MC177" s="2"/>
      <c r="MD177" s="2"/>
      <c r="ME177" s="2"/>
      <c r="MF177" s="2"/>
      <c r="MG177" s="2"/>
      <c r="MH177" s="2"/>
      <c r="MI177" s="2"/>
      <c r="MJ177" s="2"/>
      <c r="MK177" s="2"/>
      <c r="ML177" s="2"/>
      <c r="MM177" s="2"/>
      <c r="MN177" s="2"/>
      <c r="MO177" s="2"/>
      <c r="MP177" s="2"/>
      <c r="MQ177" s="2"/>
      <c r="MR177" s="2"/>
      <c r="MS177" s="2"/>
      <c r="MT177" s="2"/>
      <c r="MU177" s="2"/>
      <c r="MV177" s="2"/>
      <c r="MW177" s="2"/>
      <c r="MX177" s="2"/>
      <c r="MY177" s="2"/>
      <c r="MZ177" s="2"/>
      <c r="NA177" s="2"/>
      <c r="NB177" s="2"/>
      <c r="NC177" s="2"/>
      <c r="ND177" s="2"/>
      <c r="NE177" s="2"/>
      <c r="NF177" s="2"/>
      <c r="NG177" s="2"/>
      <c r="NH177" s="2"/>
      <c r="NI177" s="2"/>
      <c r="NJ177" s="2"/>
      <c r="NK177" s="2"/>
      <c r="NL177" s="2"/>
      <c r="NM177" s="2"/>
      <c r="NN177" s="2"/>
      <c r="NO177" s="2"/>
      <c r="NP177" s="2"/>
      <c r="NQ177" s="2"/>
      <c r="NR177" s="2"/>
      <c r="NS177" s="2"/>
      <c r="NT177" s="2"/>
      <c r="NU177" s="2"/>
      <c r="NV177" s="2"/>
      <c r="NW177" s="2"/>
      <c r="NX177" s="2"/>
      <c r="NY177" s="2"/>
      <c r="NZ177" s="2"/>
      <c r="OA177" s="2"/>
      <c r="OB177" s="2"/>
      <c r="OC177" s="2"/>
      <c r="OD177" s="2"/>
      <c r="OE177" s="2"/>
      <c r="OF177" s="2"/>
      <c r="OG177" s="2"/>
      <c r="OH177" s="2"/>
      <c r="OI177" s="2"/>
      <c r="OJ177" s="2"/>
      <c r="OK177" s="2"/>
      <c r="OL177" s="2"/>
      <c r="OM177" s="2"/>
      <c r="ON177" s="2"/>
      <c r="OO177" s="2"/>
      <c r="OP177" s="2"/>
      <c r="OQ177" s="2"/>
      <c r="OR177" s="2"/>
      <c r="OS177" s="2"/>
      <c r="OT177" s="2"/>
      <c r="OU177" s="2"/>
      <c r="OV177" s="2"/>
      <c r="OW177" s="2"/>
      <c r="OX177" s="2"/>
      <c r="OY177" s="2"/>
      <c r="OZ177" s="2"/>
      <c r="PA177" s="2"/>
      <c r="PB177" s="2"/>
      <c r="PC177" s="2"/>
      <c r="PD177" s="2"/>
      <c r="PE177" s="2"/>
      <c r="PF177" s="2"/>
      <c r="PG177" s="2"/>
      <c r="PH177" s="2"/>
      <c r="PI177" s="2"/>
      <c r="PJ177" s="2"/>
      <c r="PK177" s="2"/>
      <c r="PL177" s="2"/>
      <c r="PM177" s="2"/>
      <c r="PN177" s="2"/>
      <c r="PO177" s="2"/>
      <c r="PP177" s="2"/>
      <c r="PQ177" s="2"/>
      <c r="PR177" s="2"/>
      <c r="PS177" s="2"/>
      <c r="PT177" s="2"/>
      <c r="PU177" s="2"/>
      <c r="PV177" s="2"/>
      <c r="PW177" s="2"/>
      <c r="PX177" s="2"/>
      <c r="PY177" s="2"/>
    </row>
    <row r="178" spans="1:441" x14ac:dyDescent="0.15">
      <c r="A178" s="2">
        <v>173</v>
      </c>
      <c r="B178" s="2" t="s">
        <v>329</v>
      </c>
      <c r="C178" s="2" t="s">
        <v>1</v>
      </c>
      <c r="D178" s="2" t="s">
        <v>99</v>
      </c>
      <c r="E178" s="2">
        <v>20210326</v>
      </c>
      <c r="F178" s="2">
        <v>3478</v>
      </c>
      <c r="G178" s="2">
        <v>20210326</v>
      </c>
      <c r="H178" s="2">
        <v>948418</v>
      </c>
      <c r="I178" s="8">
        <f t="shared" si="12"/>
        <v>1</v>
      </c>
      <c r="J178" s="8">
        <f t="shared" si="13"/>
        <v>1</v>
      </c>
      <c r="K178" s="42">
        <v>1</v>
      </c>
      <c r="L178" s="42">
        <v>1</v>
      </c>
      <c r="M178" s="42"/>
      <c r="N178" s="2"/>
      <c r="O178" s="7"/>
      <c r="P178" s="7"/>
      <c r="Q178" s="7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>
        <v>20210326</v>
      </c>
      <c r="DS178" s="16">
        <v>1</v>
      </c>
      <c r="DT178" s="16">
        <v>1</v>
      </c>
      <c r="DU178" s="2">
        <v>1</v>
      </c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7"/>
      <c r="EJ178" s="7"/>
      <c r="EK178" s="7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2"/>
      <c r="KD178" s="2"/>
      <c r="KE178" s="2"/>
      <c r="KF178" s="2"/>
      <c r="KG178" s="2"/>
      <c r="KH178" s="2"/>
      <c r="KI178" s="2"/>
      <c r="KJ178" s="2"/>
      <c r="KK178" s="2"/>
      <c r="KL178" s="2"/>
      <c r="KM178" s="2"/>
      <c r="KN178" s="2"/>
      <c r="KO178" s="2"/>
      <c r="KP178" s="2"/>
      <c r="KQ178" s="2"/>
      <c r="KR178" s="2"/>
      <c r="KS178" s="2"/>
      <c r="KT178" s="2"/>
      <c r="KU178" s="2"/>
      <c r="KV178" s="2"/>
      <c r="KW178" s="2"/>
      <c r="KX178" s="2"/>
      <c r="KY178" s="2"/>
      <c r="KZ178" s="2"/>
      <c r="LA178" s="2"/>
      <c r="LB178" s="2"/>
      <c r="LC178" s="2"/>
      <c r="LD178" s="2"/>
      <c r="LE178" s="2"/>
      <c r="LF178" s="2"/>
      <c r="LG178" s="2"/>
      <c r="LH178" s="2"/>
      <c r="LI178" s="2"/>
      <c r="LJ178" s="2"/>
      <c r="LK178" s="2"/>
      <c r="LL178" s="2"/>
      <c r="LM178" s="2"/>
      <c r="LN178" s="2"/>
      <c r="LO178" s="2"/>
      <c r="LP178" s="2"/>
      <c r="LQ178" s="2"/>
      <c r="LR178" s="2"/>
      <c r="LS178" s="2"/>
      <c r="LT178" s="2"/>
      <c r="LU178" s="2"/>
      <c r="LV178" s="2"/>
      <c r="LW178" s="2"/>
      <c r="LX178" s="2"/>
      <c r="LY178" s="2"/>
      <c r="LZ178" s="2"/>
      <c r="MA178" s="2"/>
      <c r="MB178" s="2"/>
      <c r="MC178" s="2"/>
      <c r="MD178" s="2"/>
      <c r="ME178" s="2"/>
      <c r="MF178" s="2"/>
      <c r="MG178" s="2"/>
      <c r="MH178" s="2"/>
      <c r="MI178" s="2"/>
      <c r="MJ178" s="2"/>
      <c r="MK178" s="2"/>
      <c r="ML178" s="2"/>
      <c r="MM178" s="2"/>
      <c r="MN178" s="2"/>
      <c r="MO178" s="2"/>
      <c r="MP178" s="2"/>
      <c r="MQ178" s="2"/>
      <c r="MR178" s="2"/>
      <c r="MS178" s="2"/>
      <c r="MT178" s="2"/>
      <c r="MU178" s="2"/>
      <c r="MV178" s="2"/>
      <c r="MW178" s="2"/>
      <c r="MX178" s="2"/>
      <c r="MY178" s="2"/>
      <c r="MZ178" s="2"/>
      <c r="NA178" s="2"/>
      <c r="NB178" s="2"/>
      <c r="NC178" s="2"/>
      <c r="ND178" s="2"/>
      <c r="NE178" s="2"/>
      <c r="NF178" s="2"/>
      <c r="NG178" s="2"/>
      <c r="NH178" s="2"/>
      <c r="NI178" s="2"/>
      <c r="NJ178" s="2"/>
      <c r="NK178" s="2"/>
      <c r="NL178" s="2"/>
      <c r="NM178" s="2"/>
      <c r="NN178" s="2"/>
      <c r="NO178" s="2"/>
      <c r="NP178" s="2"/>
      <c r="NQ178" s="2"/>
      <c r="NR178" s="2"/>
      <c r="NS178" s="2"/>
      <c r="NT178" s="2"/>
      <c r="NU178" s="2"/>
      <c r="NV178" s="2"/>
      <c r="NW178" s="2"/>
      <c r="NX178" s="2"/>
      <c r="NY178" s="2"/>
      <c r="NZ178" s="2"/>
      <c r="OA178" s="2"/>
      <c r="OB178" s="2"/>
      <c r="OC178" s="2"/>
      <c r="OD178" s="2"/>
      <c r="OE178" s="2"/>
      <c r="OF178" s="2"/>
      <c r="OG178" s="2"/>
      <c r="OH178" s="2"/>
      <c r="OI178" s="2"/>
      <c r="OJ178" s="2"/>
      <c r="OK178" s="2"/>
      <c r="OL178" s="2"/>
      <c r="OM178" s="2"/>
      <c r="ON178" s="2"/>
      <c r="OO178" s="2"/>
      <c r="OP178" s="2"/>
      <c r="OQ178" s="2"/>
      <c r="OR178" s="2"/>
      <c r="OS178" s="2"/>
      <c r="OT178" s="2"/>
      <c r="OU178" s="2"/>
      <c r="OV178" s="2"/>
      <c r="OW178" s="2"/>
      <c r="OX178" s="2"/>
      <c r="OY178" s="2"/>
      <c r="OZ178" s="2"/>
      <c r="PA178" s="2"/>
      <c r="PB178" s="2"/>
      <c r="PC178" s="2"/>
      <c r="PD178" s="2"/>
      <c r="PE178" s="2"/>
      <c r="PF178" s="2"/>
      <c r="PG178" s="2"/>
      <c r="PH178" s="2"/>
      <c r="PI178" s="2"/>
      <c r="PJ178" s="2"/>
      <c r="PK178" s="2"/>
      <c r="PL178" s="2"/>
      <c r="PM178" s="2"/>
      <c r="PN178" s="2"/>
      <c r="PO178" s="2"/>
      <c r="PP178" s="2"/>
      <c r="PQ178" s="2"/>
      <c r="PR178" s="2"/>
      <c r="PS178" s="2"/>
      <c r="PT178" s="2"/>
      <c r="PU178" s="2"/>
      <c r="PV178" s="2"/>
      <c r="PW178" s="2"/>
      <c r="PX178" s="2"/>
      <c r="PY178" s="2"/>
    </row>
    <row r="179" spans="1:441" x14ac:dyDescent="0.15">
      <c r="A179" s="2">
        <v>174</v>
      </c>
      <c r="B179" s="2" t="s">
        <v>329</v>
      </c>
      <c r="C179" s="2" t="s">
        <v>1</v>
      </c>
      <c r="D179" s="2" t="s">
        <v>99</v>
      </c>
      <c r="E179" s="2">
        <v>20210326</v>
      </c>
      <c r="F179" s="2">
        <v>3495</v>
      </c>
      <c r="G179" s="2">
        <v>20210607</v>
      </c>
      <c r="H179" s="2">
        <v>15243513060</v>
      </c>
      <c r="I179" s="8">
        <f t="shared" si="12"/>
        <v>1</v>
      </c>
      <c r="J179" s="8">
        <f t="shared" si="13"/>
        <v>1</v>
      </c>
      <c r="K179" s="42">
        <v>73</v>
      </c>
      <c r="L179" s="42">
        <v>1</v>
      </c>
      <c r="M179" s="42"/>
      <c r="N179" s="2"/>
      <c r="O179" s="7"/>
      <c r="P179" s="7"/>
      <c r="Q179" s="7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7"/>
      <c r="EJ179" s="7"/>
      <c r="EK179" s="7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>
        <v>20210607</v>
      </c>
      <c r="HG179" s="16">
        <v>1</v>
      </c>
      <c r="HH179" s="16">
        <v>1</v>
      </c>
      <c r="HI179" s="2">
        <v>73</v>
      </c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  <c r="IX179" s="2"/>
      <c r="IY179" s="2"/>
      <c r="IZ179" s="2"/>
      <c r="JA179" s="2"/>
      <c r="JB179" s="2"/>
      <c r="JC179" s="2"/>
      <c r="JD179" s="2"/>
      <c r="JE179" s="2"/>
      <c r="JF179" s="2"/>
      <c r="JG179" s="2"/>
      <c r="JH179" s="2"/>
      <c r="JI179" s="2"/>
      <c r="JJ179" s="2"/>
      <c r="JK179" s="2"/>
      <c r="JL179" s="2"/>
      <c r="JM179" s="2"/>
      <c r="JN179" s="2"/>
      <c r="JO179" s="2"/>
      <c r="JP179" s="2"/>
      <c r="JQ179" s="2"/>
      <c r="JR179" s="2"/>
      <c r="JS179" s="2"/>
      <c r="JT179" s="2"/>
      <c r="JU179" s="2"/>
      <c r="JV179" s="2"/>
      <c r="JW179" s="2"/>
      <c r="JX179" s="2"/>
      <c r="JY179" s="2"/>
      <c r="JZ179" s="2"/>
      <c r="KA179" s="2"/>
      <c r="KB179" s="2"/>
      <c r="KC179" s="2"/>
      <c r="KD179" s="2"/>
      <c r="KE179" s="2"/>
      <c r="KF179" s="2"/>
      <c r="KG179" s="2"/>
      <c r="KH179" s="2"/>
      <c r="KI179" s="2"/>
      <c r="KJ179" s="2"/>
      <c r="KK179" s="2"/>
      <c r="KL179" s="2"/>
      <c r="KM179" s="2"/>
      <c r="KN179" s="2"/>
      <c r="KO179" s="2"/>
      <c r="KP179" s="2"/>
      <c r="KQ179" s="2"/>
      <c r="KR179" s="2"/>
      <c r="KS179" s="2"/>
      <c r="KT179" s="2"/>
      <c r="KU179" s="2"/>
      <c r="KV179" s="2"/>
      <c r="KW179" s="2"/>
      <c r="KX179" s="2"/>
      <c r="KY179" s="2"/>
      <c r="KZ179" s="2"/>
      <c r="LA179" s="2"/>
      <c r="LB179" s="2"/>
      <c r="LC179" s="2"/>
      <c r="LD179" s="2"/>
      <c r="LE179" s="2"/>
      <c r="LF179" s="2"/>
      <c r="LG179" s="2"/>
      <c r="LH179" s="2"/>
      <c r="LI179" s="2"/>
      <c r="LJ179" s="2"/>
      <c r="LK179" s="2"/>
      <c r="LL179" s="2"/>
      <c r="LM179" s="2"/>
      <c r="LN179" s="2"/>
      <c r="LO179" s="2"/>
      <c r="LP179" s="2"/>
      <c r="LQ179" s="2"/>
      <c r="LR179" s="2"/>
      <c r="LS179" s="2"/>
      <c r="LT179" s="2"/>
      <c r="LU179" s="2"/>
      <c r="LV179" s="2"/>
      <c r="LW179" s="2"/>
      <c r="LX179" s="2"/>
      <c r="LY179" s="2"/>
      <c r="LZ179" s="2"/>
      <c r="MA179" s="2"/>
      <c r="MB179" s="2"/>
      <c r="MC179" s="2"/>
      <c r="MD179" s="2"/>
      <c r="ME179" s="2"/>
      <c r="MF179" s="2"/>
      <c r="MG179" s="2"/>
      <c r="MH179" s="2"/>
      <c r="MI179" s="2"/>
      <c r="MJ179" s="2"/>
      <c r="MK179" s="2"/>
      <c r="ML179" s="2"/>
      <c r="MM179" s="2"/>
      <c r="MN179" s="2"/>
      <c r="MO179" s="2"/>
      <c r="MP179" s="2"/>
      <c r="MQ179" s="2"/>
      <c r="MR179" s="2"/>
      <c r="MS179" s="2"/>
      <c r="MT179" s="2"/>
      <c r="MU179" s="2"/>
      <c r="MV179" s="2"/>
      <c r="MW179" s="2"/>
      <c r="MX179" s="2"/>
      <c r="MY179" s="2"/>
      <c r="MZ179" s="2"/>
      <c r="NA179" s="2"/>
      <c r="NB179" s="2"/>
      <c r="NC179" s="2"/>
      <c r="ND179" s="2"/>
      <c r="NE179" s="2"/>
      <c r="NF179" s="2"/>
      <c r="NG179" s="2"/>
      <c r="NH179" s="2"/>
      <c r="NI179" s="2"/>
      <c r="NJ179" s="2"/>
      <c r="NK179" s="2"/>
      <c r="NL179" s="2"/>
      <c r="NM179" s="2"/>
      <c r="NN179" s="2"/>
      <c r="NO179" s="2"/>
      <c r="NP179" s="2"/>
      <c r="NQ179" s="2"/>
      <c r="NR179" s="2"/>
      <c r="NS179" s="2"/>
      <c r="NT179" s="2"/>
      <c r="NU179" s="2"/>
      <c r="NV179" s="2"/>
      <c r="NW179" s="2"/>
      <c r="NX179" s="2"/>
      <c r="NY179" s="2"/>
      <c r="NZ179" s="2"/>
      <c r="OA179" s="2"/>
      <c r="OB179" s="2"/>
      <c r="OC179" s="2"/>
      <c r="OD179" s="2"/>
      <c r="OE179" s="2"/>
      <c r="OF179" s="2"/>
      <c r="OG179" s="2"/>
      <c r="OH179" s="2"/>
      <c r="OI179" s="2"/>
      <c r="OJ179" s="2"/>
      <c r="OK179" s="2"/>
      <c r="OL179" s="2"/>
      <c r="OM179" s="2"/>
      <c r="ON179" s="2"/>
      <c r="OO179" s="2"/>
      <c r="OP179" s="2"/>
      <c r="OQ179" s="2"/>
      <c r="OR179" s="2"/>
      <c r="OS179" s="2"/>
      <c r="OT179" s="2"/>
      <c r="OU179" s="2"/>
      <c r="OV179" s="2"/>
      <c r="OW179" s="2"/>
      <c r="OX179" s="2"/>
      <c r="OY179" s="2"/>
      <c r="OZ179" s="2"/>
      <c r="PA179" s="2"/>
      <c r="PB179" s="2"/>
      <c r="PC179" s="2"/>
      <c r="PD179" s="2"/>
      <c r="PE179" s="2"/>
      <c r="PF179" s="2"/>
      <c r="PG179" s="2"/>
      <c r="PH179" s="2"/>
      <c r="PI179" s="2"/>
      <c r="PJ179" s="2"/>
      <c r="PK179" s="2"/>
      <c r="PL179" s="2"/>
      <c r="PM179" s="2"/>
      <c r="PN179" s="2"/>
      <c r="PO179" s="2"/>
      <c r="PP179" s="2"/>
      <c r="PQ179" s="2"/>
      <c r="PR179" s="2"/>
      <c r="PS179" s="2"/>
      <c r="PT179" s="2"/>
      <c r="PU179" s="2"/>
      <c r="PV179" s="2"/>
      <c r="PW179" s="2"/>
      <c r="PX179" s="2"/>
      <c r="PY179" s="2"/>
    </row>
    <row r="180" spans="1:441" x14ac:dyDescent="0.15">
      <c r="A180" s="2">
        <v>175</v>
      </c>
      <c r="B180" s="2" t="s">
        <v>189</v>
      </c>
      <c r="C180" s="2" t="s">
        <v>248</v>
      </c>
      <c r="D180" s="2" t="s">
        <v>144</v>
      </c>
      <c r="E180" s="2">
        <v>20210326</v>
      </c>
      <c r="F180" s="2">
        <v>11701</v>
      </c>
      <c r="G180" s="2">
        <v>20210503</v>
      </c>
      <c r="H180" s="2">
        <v>1176488</v>
      </c>
      <c r="I180" s="8">
        <f t="shared" si="12"/>
        <v>1</v>
      </c>
      <c r="J180" s="8">
        <f t="shared" si="13"/>
        <v>1</v>
      </c>
      <c r="K180" s="42">
        <v>38</v>
      </c>
      <c r="L180" s="42"/>
      <c r="M180" s="42"/>
      <c r="N180" s="2"/>
      <c r="O180" s="7"/>
      <c r="P180" s="7"/>
      <c r="Q180" s="7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7"/>
      <c r="EJ180" s="7"/>
      <c r="EK180" s="7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  <c r="IX180" s="2"/>
      <c r="IY180" s="2"/>
      <c r="IZ180" s="2"/>
      <c r="JA180" s="2"/>
      <c r="JB180" s="2"/>
      <c r="JC180" s="2"/>
      <c r="JD180" s="2"/>
      <c r="JE180" s="2"/>
      <c r="JF180" s="2"/>
      <c r="JG180" s="2"/>
      <c r="JH180" s="2"/>
      <c r="JI180" s="2"/>
      <c r="JJ180" s="2"/>
      <c r="JK180" s="2"/>
      <c r="JL180" s="2"/>
      <c r="JM180" s="2"/>
      <c r="JN180" s="2"/>
      <c r="JO180" s="2"/>
      <c r="JP180" s="2"/>
      <c r="JQ180" s="2"/>
      <c r="JR180" s="2"/>
      <c r="JS180" s="2"/>
      <c r="JT180" s="2"/>
      <c r="JU180" s="2"/>
      <c r="JV180" s="2"/>
      <c r="JW180" s="2"/>
      <c r="JX180" s="2"/>
      <c r="JY180" s="2"/>
      <c r="JZ180" s="2"/>
      <c r="KA180" s="2"/>
      <c r="KB180" s="2"/>
      <c r="KC180" s="2"/>
      <c r="KD180" s="2"/>
      <c r="KE180" s="2"/>
      <c r="KF180" s="2"/>
      <c r="KG180" s="2"/>
      <c r="KH180" s="2"/>
      <c r="KI180" s="2"/>
      <c r="KJ180" s="2"/>
      <c r="KK180" s="2"/>
      <c r="KL180" s="2">
        <v>20210503</v>
      </c>
      <c r="KM180" s="16">
        <v>1</v>
      </c>
      <c r="KN180" s="16">
        <v>1</v>
      </c>
      <c r="KO180" s="2">
        <v>38</v>
      </c>
      <c r="KP180" s="2"/>
      <c r="KQ180" s="2"/>
      <c r="KR180" s="2"/>
      <c r="KS180" s="2"/>
      <c r="KT180" s="2"/>
      <c r="KU180" s="2"/>
      <c r="KV180" s="2"/>
      <c r="KW180" s="2"/>
      <c r="KX180" s="2"/>
      <c r="KY180" s="2"/>
      <c r="KZ180" s="2"/>
      <c r="LA180" s="2"/>
      <c r="LB180" s="2"/>
      <c r="LC180" s="2"/>
      <c r="LD180" s="2"/>
      <c r="LE180" s="2"/>
      <c r="LF180" s="2"/>
      <c r="LG180" s="2"/>
      <c r="LH180" s="2"/>
      <c r="LI180" s="2"/>
      <c r="LJ180" s="2"/>
      <c r="LK180" s="2"/>
      <c r="LL180" s="2"/>
      <c r="LM180" s="2"/>
      <c r="LN180" s="2"/>
      <c r="LO180" s="2"/>
      <c r="LP180" s="2"/>
      <c r="LQ180" s="2"/>
      <c r="LR180" s="2"/>
      <c r="LS180" s="2"/>
      <c r="LT180" s="2"/>
      <c r="LU180" s="2"/>
      <c r="LV180" s="2"/>
      <c r="LW180" s="2"/>
      <c r="LX180" s="2"/>
      <c r="LY180" s="2"/>
      <c r="LZ180" s="2"/>
      <c r="MA180" s="2"/>
      <c r="MB180" s="2"/>
      <c r="MC180" s="2"/>
      <c r="MD180" s="2"/>
      <c r="ME180" s="2"/>
      <c r="MF180" s="2"/>
      <c r="MG180" s="2"/>
      <c r="MH180" s="2"/>
      <c r="MI180" s="2"/>
      <c r="MJ180" s="2"/>
      <c r="MK180" s="2"/>
      <c r="ML180" s="2"/>
      <c r="MM180" s="2"/>
      <c r="MN180" s="2"/>
      <c r="MO180" s="2"/>
      <c r="MP180" s="2"/>
      <c r="MQ180" s="2"/>
      <c r="MR180" s="2"/>
      <c r="MS180" s="2"/>
      <c r="MT180" s="2"/>
      <c r="MU180" s="2"/>
      <c r="MV180" s="2"/>
      <c r="MW180" s="2"/>
      <c r="MX180" s="2"/>
      <c r="MY180" s="2"/>
      <c r="MZ180" s="2"/>
      <c r="NA180" s="2"/>
      <c r="NB180" s="2"/>
      <c r="NC180" s="2"/>
      <c r="ND180" s="2"/>
      <c r="NE180" s="2"/>
      <c r="NF180" s="2"/>
      <c r="NG180" s="2"/>
      <c r="NH180" s="2"/>
      <c r="NI180" s="2"/>
      <c r="NJ180" s="2"/>
      <c r="NK180" s="2"/>
      <c r="NL180" s="2"/>
      <c r="NM180" s="2"/>
      <c r="NN180" s="2"/>
      <c r="NO180" s="2"/>
      <c r="NP180" s="2"/>
      <c r="NQ180" s="2"/>
      <c r="NR180" s="2"/>
      <c r="NS180" s="2"/>
      <c r="NT180" s="2"/>
      <c r="NU180" s="2"/>
      <c r="NV180" s="2"/>
      <c r="NW180" s="2"/>
      <c r="NX180" s="2"/>
      <c r="NY180" s="2"/>
      <c r="NZ180" s="2"/>
      <c r="OA180" s="2"/>
      <c r="OB180" s="2"/>
      <c r="OC180" s="2"/>
      <c r="OD180" s="2"/>
      <c r="OE180" s="2"/>
      <c r="OF180" s="2"/>
      <c r="OG180" s="2"/>
      <c r="OH180" s="2"/>
      <c r="OI180" s="2"/>
      <c r="OJ180" s="2"/>
      <c r="OK180" s="2"/>
      <c r="OL180" s="2"/>
      <c r="OM180" s="2"/>
      <c r="ON180" s="2"/>
      <c r="OO180" s="2"/>
      <c r="OP180" s="2"/>
      <c r="OQ180" s="2"/>
      <c r="OR180" s="2"/>
      <c r="OS180" s="2"/>
      <c r="OT180" s="2"/>
      <c r="OU180" s="2"/>
      <c r="OV180" s="2"/>
      <c r="OW180" s="2"/>
      <c r="OX180" s="2"/>
      <c r="OY180" s="2"/>
      <c r="OZ180" s="2"/>
      <c r="PA180" s="2"/>
      <c r="PB180" s="2"/>
      <c r="PC180" s="2"/>
      <c r="PD180" s="2"/>
      <c r="PE180" s="2"/>
      <c r="PF180" s="2"/>
      <c r="PG180" s="2"/>
      <c r="PH180" s="2"/>
      <c r="PI180" s="2"/>
      <c r="PJ180" s="2"/>
      <c r="PK180" s="2"/>
      <c r="PL180" s="2"/>
      <c r="PM180" s="2"/>
      <c r="PN180" s="2"/>
      <c r="PO180" s="2"/>
      <c r="PP180" s="2"/>
      <c r="PQ180" s="2"/>
      <c r="PR180" s="2"/>
      <c r="PS180" s="2"/>
      <c r="PT180" s="2"/>
      <c r="PU180" s="2"/>
      <c r="PV180" s="2"/>
      <c r="PW180" s="2"/>
      <c r="PX180" s="2"/>
      <c r="PY180" s="2"/>
    </row>
    <row r="181" spans="1:441" x14ac:dyDescent="0.15">
      <c r="A181" s="2">
        <v>176</v>
      </c>
      <c r="B181" s="2" t="s">
        <v>189</v>
      </c>
      <c r="C181" s="2" t="s">
        <v>248</v>
      </c>
      <c r="D181" s="2" t="s">
        <v>144</v>
      </c>
      <c r="E181" s="2">
        <v>20210326</v>
      </c>
      <c r="F181" s="2">
        <v>11727</v>
      </c>
      <c r="G181" s="2">
        <v>20210408</v>
      </c>
      <c r="H181" s="2">
        <v>4830</v>
      </c>
      <c r="I181" s="8">
        <f t="shared" si="12"/>
        <v>1</v>
      </c>
      <c r="J181" s="8">
        <f t="shared" si="13"/>
        <v>1</v>
      </c>
      <c r="K181" s="42">
        <v>13</v>
      </c>
      <c r="L181" s="42">
        <v>1</v>
      </c>
      <c r="M181" s="42"/>
      <c r="N181" s="2"/>
      <c r="O181" s="7"/>
      <c r="P181" s="7"/>
      <c r="Q181" s="7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7"/>
      <c r="EJ181" s="7"/>
      <c r="EK181" s="7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  <c r="LJ181" s="2"/>
      <c r="LK181" s="2"/>
      <c r="LL181" s="2"/>
      <c r="LM181" s="2"/>
      <c r="LN181" s="2"/>
      <c r="LO181" s="2"/>
      <c r="LP181" s="2"/>
      <c r="LQ181" s="2"/>
      <c r="LR181" s="2"/>
      <c r="LS181" s="2"/>
      <c r="LT181" s="2"/>
      <c r="LU181" s="2"/>
      <c r="LV181" s="2"/>
      <c r="LW181" s="2"/>
      <c r="LX181" s="2"/>
      <c r="LY181" s="2"/>
      <c r="LZ181" s="2"/>
      <c r="MA181" s="2"/>
      <c r="MB181" s="2"/>
      <c r="MC181" s="2"/>
      <c r="MD181" s="2"/>
      <c r="ME181" s="2"/>
      <c r="MF181" s="2"/>
      <c r="MG181" s="2"/>
      <c r="MH181" s="2"/>
      <c r="MI181" s="2"/>
      <c r="MJ181" s="2"/>
      <c r="MK181" s="2"/>
      <c r="ML181" s="2"/>
      <c r="MM181" s="2"/>
      <c r="MN181" s="2"/>
      <c r="MO181" s="2"/>
      <c r="MP181" s="2">
        <v>20210408</v>
      </c>
      <c r="MQ181" s="16">
        <v>1</v>
      </c>
      <c r="MR181" s="16">
        <v>1</v>
      </c>
      <c r="MS181" s="2">
        <v>13</v>
      </c>
      <c r="MT181" s="2"/>
      <c r="MU181" s="2"/>
      <c r="MV181" s="2"/>
      <c r="MW181" s="2"/>
      <c r="MX181" s="2"/>
      <c r="MY181" s="2"/>
      <c r="MZ181" s="2"/>
      <c r="NA181" s="2"/>
      <c r="NB181" s="2"/>
      <c r="NC181" s="2"/>
      <c r="ND181" s="2"/>
      <c r="NE181" s="2"/>
      <c r="NF181" s="2"/>
      <c r="NG181" s="2"/>
      <c r="NH181" s="2"/>
      <c r="NI181" s="2"/>
      <c r="NJ181" s="2"/>
      <c r="NK181" s="2"/>
      <c r="NL181" s="2"/>
      <c r="NM181" s="2"/>
      <c r="NN181" s="2"/>
      <c r="NO181" s="2"/>
      <c r="NP181" s="2"/>
      <c r="NQ181" s="2"/>
      <c r="NR181" s="2"/>
      <c r="NS181" s="2"/>
      <c r="NT181" s="2"/>
      <c r="NU181" s="2"/>
      <c r="NV181" s="2"/>
      <c r="NW181" s="2"/>
      <c r="NX181" s="2"/>
      <c r="NY181" s="2"/>
      <c r="NZ181" s="2"/>
      <c r="OA181" s="2"/>
      <c r="OB181" s="2"/>
      <c r="OC181" s="2"/>
      <c r="OD181" s="2"/>
      <c r="OE181" s="2"/>
      <c r="OF181" s="2"/>
      <c r="OG181" s="2"/>
      <c r="OH181" s="2"/>
      <c r="OI181" s="2"/>
      <c r="OJ181" s="2"/>
      <c r="OK181" s="2"/>
      <c r="OL181" s="2"/>
      <c r="OM181" s="2"/>
      <c r="ON181" s="2"/>
      <c r="OO181" s="2"/>
      <c r="OP181" s="2"/>
      <c r="OQ181" s="2"/>
      <c r="OR181" s="2"/>
      <c r="OS181" s="2"/>
      <c r="OT181" s="2"/>
      <c r="OU181" s="2"/>
      <c r="OV181" s="2"/>
      <c r="OW181" s="2"/>
      <c r="OX181" s="2"/>
      <c r="OY181" s="2"/>
      <c r="OZ181" s="2"/>
      <c r="PA181" s="2"/>
      <c r="PB181" s="2"/>
      <c r="PC181" s="2"/>
      <c r="PD181" s="2"/>
      <c r="PE181" s="2"/>
      <c r="PF181" s="2"/>
      <c r="PG181" s="2"/>
      <c r="PH181" s="2"/>
      <c r="PI181" s="2"/>
      <c r="PJ181" s="2"/>
      <c r="PK181" s="2"/>
      <c r="PL181" s="2"/>
      <c r="PM181" s="2"/>
      <c r="PN181" s="2"/>
      <c r="PO181" s="2"/>
      <c r="PP181" s="2"/>
      <c r="PQ181" s="2"/>
      <c r="PR181" s="2"/>
      <c r="PS181" s="2"/>
      <c r="PT181" s="2"/>
      <c r="PU181" s="2"/>
      <c r="PV181" s="2"/>
      <c r="PW181" s="2"/>
      <c r="PX181" s="2"/>
      <c r="PY181" s="2"/>
    </row>
    <row r="182" spans="1:441" x14ac:dyDescent="0.15">
      <c r="A182" s="2">
        <v>177</v>
      </c>
      <c r="B182" s="2" t="s">
        <v>189</v>
      </c>
      <c r="C182" s="2" t="s">
        <v>248</v>
      </c>
      <c r="D182" s="2" t="s">
        <v>144</v>
      </c>
      <c r="E182" s="2">
        <v>20210326</v>
      </c>
      <c r="F182" s="2">
        <v>11688</v>
      </c>
      <c r="G182" s="2">
        <v>20210419</v>
      </c>
      <c r="H182" s="2">
        <v>820445</v>
      </c>
      <c r="I182" s="8">
        <f t="shared" si="12"/>
        <v>1</v>
      </c>
      <c r="J182" s="8">
        <f t="shared" si="13"/>
        <v>1</v>
      </c>
      <c r="K182" s="42">
        <v>24</v>
      </c>
      <c r="L182" s="42">
        <v>1</v>
      </c>
      <c r="M182" s="42"/>
      <c r="N182" s="2"/>
      <c r="O182" s="7"/>
      <c r="P182" s="7"/>
      <c r="Q182" s="7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>
        <v>20210419</v>
      </c>
      <c r="DK182" s="16">
        <v>1</v>
      </c>
      <c r="DL182" s="16">
        <v>1</v>
      </c>
      <c r="DM182" s="2">
        <v>24</v>
      </c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7"/>
      <c r="EJ182" s="7"/>
      <c r="EK182" s="7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  <c r="LJ182" s="2"/>
      <c r="LK182" s="2"/>
      <c r="LL182" s="2"/>
      <c r="LM182" s="2"/>
      <c r="LN182" s="2"/>
      <c r="LO182" s="2"/>
      <c r="LP182" s="2"/>
      <c r="LQ182" s="2"/>
      <c r="LR182" s="2"/>
      <c r="LS182" s="2"/>
      <c r="LT182" s="2"/>
      <c r="LU182" s="2"/>
      <c r="LV182" s="2"/>
      <c r="LW182" s="2"/>
      <c r="LX182" s="2"/>
      <c r="LY182" s="2"/>
      <c r="LZ182" s="2"/>
      <c r="MA182" s="2"/>
      <c r="MB182" s="2"/>
      <c r="MC182" s="2"/>
      <c r="MD182" s="2"/>
      <c r="ME182" s="2"/>
      <c r="MF182" s="2"/>
      <c r="MG182" s="2"/>
      <c r="MH182" s="2"/>
      <c r="MI182" s="2"/>
      <c r="MJ182" s="2"/>
      <c r="MK182" s="2"/>
      <c r="ML182" s="2"/>
      <c r="MM182" s="2"/>
      <c r="MN182" s="2"/>
      <c r="MO182" s="2"/>
      <c r="MP182" s="2"/>
      <c r="MQ182" s="2"/>
      <c r="MR182" s="2"/>
      <c r="MS182" s="2"/>
      <c r="MT182" s="2"/>
      <c r="MU182" s="2"/>
      <c r="MV182" s="2"/>
      <c r="MW182" s="2"/>
      <c r="MX182" s="2"/>
      <c r="MY182" s="2"/>
      <c r="MZ182" s="2"/>
      <c r="NA182" s="2"/>
      <c r="NB182" s="2"/>
      <c r="NC182" s="2"/>
      <c r="ND182" s="2"/>
      <c r="NE182" s="2"/>
      <c r="NF182" s="2"/>
      <c r="NG182" s="2"/>
      <c r="NH182" s="2"/>
      <c r="NI182" s="2"/>
      <c r="NJ182" s="2"/>
      <c r="NK182" s="2"/>
      <c r="NL182" s="2"/>
      <c r="NM182" s="2"/>
      <c r="NN182" s="2"/>
      <c r="NO182" s="2"/>
      <c r="NP182" s="2"/>
      <c r="NQ182" s="2"/>
      <c r="NR182" s="2"/>
      <c r="NS182" s="2"/>
      <c r="NT182" s="2"/>
      <c r="NU182" s="2"/>
      <c r="NV182" s="2"/>
      <c r="NW182" s="2"/>
      <c r="NX182" s="2"/>
      <c r="NY182" s="2"/>
      <c r="NZ182" s="2"/>
      <c r="OA182" s="2"/>
      <c r="OB182" s="2"/>
      <c r="OC182" s="2"/>
      <c r="OD182" s="2"/>
      <c r="OE182" s="2"/>
      <c r="OF182" s="2"/>
      <c r="OG182" s="2"/>
      <c r="OH182" s="2"/>
      <c r="OI182" s="2"/>
      <c r="OJ182" s="2"/>
      <c r="OK182" s="2"/>
      <c r="OL182" s="2"/>
      <c r="OM182" s="2"/>
      <c r="ON182" s="2"/>
      <c r="OO182" s="2"/>
      <c r="OP182" s="2"/>
      <c r="OQ182" s="2"/>
      <c r="OR182" s="2"/>
      <c r="OS182" s="2"/>
      <c r="OT182" s="2"/>
      <c r="OU182" s="2"/>
      <c r="OV182" s="2"/>
      <c r="OW182" s="2"/>
      <c r="OX182" s="2"/>
      <c r="OY182" s="2"/>
      <c r="OZ182" s="2"/>
      <c r="PA182" s="2"/>
      <c r="PB182" s="2"/>
      <c r="PC182" s="2"/>
      <c r="PD182" s="2"/>
      <c r="PE182" s="2"/>
      <c r="PF182" s="2"/>
      <c r="PG182" s="2"/>
      <c r="PH182" s="2"/>
      <c r="PI182" s="2"/>
      <c r="PJ182" s="2"/>
      <c r="PK182" s="2"/>
      <c r="PL182" s="2"/>
      <c r="PM182" s="2"/>
      <c r="PN182" s="2"/>
      <c r="PO182" s="2"/>
      <c r="PP182" s="2"/>
      <c r="PQ182" s="2"/>
      <c r="PR182" s="2"/>
      <c r="PS182" s="2"/>
      <c r="PT182" s="2"/>
      <c r="PU182" s="2"/>
      <c r="PV182" s="2"/>
      <c r="PW182" s="2"/>
      <c r="PX182" s="2"/>
      <c r="PY182" s="2"/>
    </row>
    <row r="183" spans="1:441" x14ac:dyDescent="0.15">
      <c r="A183" s="2">
        <v>178</v>
      </c>
      <c r="B183" s="2" t="s">
        <v>189</v>
      </c>
      <c r="C183" s="2" t="s">
        <v>248</v>
      </c>
      <c r="D183" s="2" t="s">
        <v>144</v>
      </c>
      <c r="E183" s="2">
        <v>20210326</v>
      </c>
      <c r="F183" s="2">
        <v>11770</v>
      </c>
      <c r="G183" s="2">
        <v>20210412</v>
      </c>
      <c r="H183" s="2">
        <v>628429</v>
      </c>
      <c r="I183" s="8">
        <f t="shared" si="12"/>
        <v>1</v>
      </c>
      <c r="J183" s="8">
        <f t="shared" si="13"/>
        <v>1</v>
      </c>
      <c r="K183" s="42">
        <v>17</v>
      </c>
      <c r="L183" s="42">
        <v>1</v>
      </c>
      <c r="M183" s="42">
        <v>1</v>
      </c>
      <c r="N183" s="2"/>
      <c r="O183" s="7"/>
      <c r="P183" s="7"/>
      <c r="Q183" s="7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7"/>
      <c r="EJ183" s="7"/>
      <c r="EK183" s="7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>
        <v>20210412</v>
      </c>
      <c r="FO183" s="16">
        <v>1</v>
      </c>
      <c r="FP183" s="16">
        <v>1</v>
      </c>
      <c r="FQ183" s="2">
        <v>17</v>
      </c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  <c r="LJ183" s="2"/>
      <c r="LK183" s="2"/>
      <c r="LL183" s="2"/>
      <c r="LM183" s="2"/>
      <c r="LN183" s="2"/>
      <c r="LO183" s="2"/>
      <c r="LP183" s="2"/>
      <c r="LQ183" s="2"/>
      <c r="LR183" s="2"/>
      <c r="LS183" s="2"/>
      <c r="LT183" s="2"/>
      <c r="LU183" s="2"/>
      <c r="LV183" s="2"/>
      <c r="LW183" s="2"/>
      <c r="LX183" s="2"/>
      <c r="LY183" s="2"/>
      <c r="LZ183" s="2"/>
      <c r="MA183" s="2"/>
      <c r="MB183" s="2"/>
      <c r="MC183" s="2"/>
      <c r="MD183" s="2"/>
      <c r="ME183" s="2"/>
      <c r="MF183" s="2"/>
      <c r="MG183" s="2"/>
      <c r="MH183" s="2"/>
      <c r="MI183" s="2"/>
      <c r="MJ183" s="2"/>
      <c r="MK183" s="2"/>
      <c r="ML183" s="2"/>
      <c r="MM183" s="2"/>
      <c r="MN183" s="2"/>
      <c r="MO183" s="2"/>
      <c r="MP183" s="2"/>
      <c r="MQ183" s="2"/>
      <c r="MR183" s="2"/>
      <c r="MS183" s="2"/>
      <c r="MT183" s="2"/>
      <c r="MU183" s="2"/>
      <c r="MV183" s="2"/>
      <c r="MW183" s="2"/>
      <c r="MX183" s="2"/>
      <c r="MY183" s="2"/>
      <c r="MZ183" s="2"/>
      <c r="NA183" s="2"/>
      <c r="NB183" s="2"/>
      <c r="NC183" s="2"/>
      <c r="ND183" s="2"/>
      <c r="NE183" s="2"/>
      <c r="NF183" s="2"/>
      <c r="NG183" s="2"/>
      <c r="NH183" s="2"/>
      <c r="NI183" s="2"/>
      <c r="NJ183" s="2"/>
      <c r="NK183" s="2"/>
      <c r="NL183" s="2"/>
      <c r="NM183" s="2"/>
      <c r="NN183" s="2"/>
      <c r="NO183" s="2"/>
      <c r="NP183" s="2"/>
      <c r="NQ183" s="2"/>
      <c r="NR183" s="2"/>
      <c r="NS183" s="2"/>
      <c r="NT183" s="2"/>
      <c r="NU183" s="2"/>
      <c r="NV183" s="2"/>
      <c r="NW183" s="2"/>
      <c r="NX183" s="2"/>
      <c r="NY183" s="2"/>
      <c r="NZ183" s="2"/>
      <c r="OA183" s="2"/>
      <c r="OB183" s="2"/>
      <c r="OC183" s="2"/>
      <c r="OD183" s="2"/>
      <c r="OE183" s="2"/>
      <c r="OF183" s="2"/>
      <c r="OG183" s="2"/>
      <c r="OH183" s="2"/>
      <c r="OI183" s="2"/>
      <c r="OJ183" s="2"/>
      <c r="OK183" s="2"/>
      <c r="OL183" s="2"/>
      <c r="OM183" s="2"/>
      <c r="ON183" s="2"/>
      <c r="OO183" s="2"/>
      <c r="OP183" s="2"/>
      <c r="OQ183" s="2"/>
      <c r="OR183" s="2"/>
      <c r="OS183" s="2"/>
      <c r="OT183" s="2"/>
      <c r="OU183" s="2"/>
      <c r="OV183" s="2"/>
      <c r="OW183" s="2"/>
      <c r="OX183" s="2"/>
      <c r="OY183" s="2"/>
      <c r="OZ183" s="2"/>
      <c r="PA183" s="2"/>
      <c r="PB183" s="2"/>
      <c r="PC183" s="2"/>
      <c r="PD183" s="2"/>
      <c r="PE183" s="2"/>
      <c r="PF183" s="2"/>
      <c r="PG183" s="2"/>
      <c r="PH183" s="2"/>
      <c r="PI183" s="2"/>
      <c r="PJ183" s="2"/>
      <c r="PK183" s="2"/>
      <c r="PL183" s="2"/>
      <c r="PM183" s="2"/>
      <c r="PN183" s="2"/>
      <c r="PO183" s="2"/>
      <c r="PP183" s="2"/>
      <c r="PQ183" s="2"/>
      <c r="PR183" s="2"/>
      <c r="PS183" s="2"/>
      <c r="PT183" s="2"/>
      <c r="PU183" s="2"/>
      <c r="PV183" s="2"/>
      <c r="PW183" s="2"/>
      <c r="PX183" s="2"/>
      <c r="PY183" s="2"/>
    </row>
    <row r="184" spans="1:441" x14ac:dyDescent="0.15">
      <c r="A184" s="2">
        <v>179</v>
      </c>
      <c r="B184" s="2" t="s">
        <v>189</v>
      </c>
      <c r="C184" s="2" t="s">
        <v>248</v>
      </c>
      <c r="D184" s="2" t="s">
        <v>144</v>
      </c>
      <c r="E184" s="2">
        <v>20210326</v>
      </c>
      <c r="F184" s="2">
        <v>11749</v>
      </c>
      <c r="G184" s="2">
        <v>20210412</v>
      </c>
      <c r="H184" s="2">
        <v>1311394</v>
      </c>
      <c r="I184" s="8">
        <f t="shared" si="12"/>
        <v>1</v>
      </c>
      <c r="J184" s="8">
        <f t="shared" si="13"/>
        <v>1</v>
      </c>
      <c r="K184" s="42">
        <v>17</v>
      </c>
      <c r="L184" s="42">
        <v>1</v>
      </c>
      <c r="M184" s="42"/>
      <c r="N184" s="2"/>
      <c r="O184" s="7"/>
      <c r="P184" s="7"/>
      <c r="Q184" s="7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7"/>
      <c r="EJ184" s="7"/>
      <c r="EK184" s="7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>
        <v>20210412</v>
      </c>
      <c r="IE184" s="16">
        <v>1</v>
      </c>
      <c r="IF184" s="16">
        <v>1</v>
      </c>
      <c r="IG184" s="2">
        <v>17</v>
      </c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  <c r="LK184" s="2"/>
      <c r="LL184" s="2"/>
      <c r="LM184" s="2"/>
      <c r="LN184" s="2"/>
      <c r="LO184" s="2"/>
      <c r="LP184" s="2"/>
      <c r="LQ184" s="2"/>
      <c r="LR184" s="2"/>
      <c r="LS184" s="2"/>
      <c r="LT184" s="2"/>
      <c r="LU184" s="2"/>
      <c r="LV184" s="2"/>
      <c r="LW184" s="2"/>
      <c r="LX184" s="2"/>
      <c r="LY184" s="2"/>
      <c r="LZ184" s="2"/>
      <c r="MA184" s="2"/>
      <c r="MB184" s="2"/>
      <c r="MC184" s="2"/>
      <c r="MD184" s="2"/>
      <c r="ME184" s="2"/>
      <c r="MF184" s="2"/>
      <c r="MG184" s="2"/>
      <c r="MH184" s="2"/>
      <c r="MI184" s="2"/>
      <c r="MJ184" s="2"/>
      <c r="MK184" s="2"/>
      <c r="ML184" s="2"/>
      <c r="MM184" s="2"/>
      <c r="MN184" s="2"/>
      <c r="MO184" s="2"/>
      <c r="MP184" s="2"/>
      <c r="MQ184" s="2"/>
      <c r="MR184" s="2"/>
      <c r="MS184" s="2"/>
      <c r="MT184" s="2"/>
      <c r="MU184" s="2"/>
      <c r="MV184" s="2"/>
      <c r="MW184" s="2"/>
      <c r="MX184" s="2"/>
      <c r="MY184" s="2"/>
      <c r="MZ184" s="2"/>
      <c r="NA184" s="2"/>
      <c r="NB184" s="2"/>
      <c r="NC184" s="2"/>
      <c r="ND184" s="2"/>
      <c r="NE184" s="2"/>
      <c r="NF184" s="2"/>
      <c r="NG184" s="2"/>
      <c r="NH184" s="2"/>
      <c r="NI184" s="2"/>
      <c r="NJ184" s="2"/>
      <c r="NK184" s="2"/>
      <c r="NL184" s="2"/>
      <c r="NM184" s="2"/>
      <c r="NN184" s="2"/>
      <c r="NO184" s="2"/>
      <c r="NP184" s="2"/>
      <c r="NQ184" s="2"/>
      <c r="NR184" s="2"/>
      <c r="NS184" s="2"/>
      <c r="NT184" s="2"/>
      <c r="NU184" s="2"/>
      <c r="NV184" s="2"/>
      <c r="NW184" s="2"/>
      <c r="NX184" s="2"/>
      <c r="NY184" s="2"/>
      <c r="NZ184" s="2"/>
      <c r="OA184" s="2"/>
      <c r="OB184" s="2"/>
      <c r="OC184" s="2"/>
      <c r="OD184" s="2"/>
      <c r="OE184" s="2"/>
      <c r="OF184" s="2"/>
      <c r="OG184" s="2"/>
      <c r="OH184" s="2"/>
      <c r="OI184" s="2"/>
      <c r="OJ184" s="2"/>
      <c r="OK184" s="2"/>
      <c r="OL184" s="2"/>
      <c r="OM184" s="2"/>
      <c r="ON184" s="2"/>
      <c r="OO184" s="2"/>
      <c r="OP184" s="2"/>
      <c r="OQ184" s="2"/>
      <c r="OR184" s="2"/>
      <c r="OS184" s="2"/>
      <c r="OT184" s="2"/>
      <c r="OU184" s="2"/>
      <c r="OV184" s="2"/>
      <c r="OW184" s="2"/>
      <c r="OX184" s="2"/>
      <c r="OY184" s="2"/>
      <c r="OZ184" s="2"/>
      <c r="PA184" s="2"/>
      <c r="PB184" s="2"/>
      <c r="PC184" s="2"/>
      <c r="PD184" s="2"/>
      <c r="PE184" s="2"/>
      <c r="PF184" s="2"/>
      <c r="PG184" s="2"/>
      <c r="PH184" s="2"/>
      <c r="PI184" s="2"/>
      <c r="PJ184" s="2"/>
      <c r="PK184" s="2"/>
      <c r="PL184" s="2"/>
      <c r="PM184" s="2"/>
      <c r="PN184" s="2"/>
      <c r="PO184" s="2"/>
      <c r="PP184" s="2"/>
      <c r="PQ184" s="2"/>
      <c r="PR184" s="2"/>
      <c r="PS184" s="2"/>
      <c r="PT184" s="2"/>
      <c r="PU184" s="2"/>
      <c r="PV184" s="2"/>
      <c r="PW184" s="2"/>
      <c r="PX184" s="2"/>
      <c r="PY184" s="2"/>
    </row>
    <row r="185" spans="1:441" x14ac:dyDescent="0.15">
      <c r="A185" s="2">
        <v>180</v>
      </c>
      <c r="B185" s="2" t="s">
        <v>189</v>
      </c>
      <c r="C185" s="2" t="s">
        <v>248</v>
      </c>
      <c r="D185" s="2" t="s">
        <v>144</v>
      </c>
      <c r="E185" s="2">
        <v>20210326</v>
      </c>
      <c r="F185" s="2">
        <v>11768</v>
      </c>
      <c r="G185" s="2">
        <v>20210401</v>
      </c>
      <c r="H185" s="2">
        <v>11205</v>
      </c>
      <c r="I185" s="8">
        <f t="shared" si="12"/>
        <v>1</v>
      </c>
      <c r="J185" s="8">
        <f t="shared" si="13"/>
        <v>1</v>
      </c>
      <c r="K185" s="42">
        <v>6</v>
      </c>
      <c r="L185" s="42"/>
      <c r="M185" s="42"/>
      <c r="N185" s="2"/>
      <c r="O185" s="7"/>
      <c r="P185" s="7"/>
      <c r="Q185" s="7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7"/>
      <c r="EJ185" s="7"/>
      <c r="EK185" s="7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>
        <v>20210401</v>
      </c>
      <c r="FG185" s="16">
        <v>1</v>
      </c>
      <c r="FH185" s="16">
        <v>1</v>
      </c>
      <c r="FI185" s="2">
        <v>6</v>
      </c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  <c r="LJ185" s="2"/>
      <c r="LK185" s="2"/>
      <c r="LL185" s="2"/>
      <c r="LM185" s="2"/>
      <c r="LN185" s="2"/>
      <c r="LO185" s="2"/>
      <c r="LP185" s="2"/>
      <c r="LQ185" s="2"/>
      <c r="LR185" s="2"/>
      <c r="LS185" s="2"/>
      <c r="LT185" s="2"/>
      <c r="LU185" s="2"/>
      <c r="LV185" s="2"/>
      <c r="LW185" s="2"/>
      <c r="LX185" s="2"/>
      <c r="LY185" s="2"/>
      <c r="LZ185" s="2"/>
      <c r="MA185" s="2"/>
      <c r="MB185" s="2"/>
      <c r="MC185" s="2"/>
      <c r="MD185" s="2"/>
      <c r="ME185" s="2"/>
      <c r="MF185" s="2"/>
      <c r="MG185" s="2"/>
      <c r="MH185" s="2"/>
      <c r="MI185" s="2"/>
      <c r="MJ185" s="2"/>
      <c r="MK185" s="2"/>
      <c r="ML185" s="2"/>
      <c r="MM185" s="2"/>
      <c r="MN185" s="2"/>
      <c r="MO185" s="2"/>
      <c r="MP185" s="2"/>
      <c r="MQ185" s="2"/>
      <c r="MR185" s="2"/>
      <c r="MS185" s="2"/>
      <c r="MT185" s="2"/>
      <c r="MU185" s="2"/>
      <c r="MV185" s="2"/>
      <c r="MW185" s="2"/>
      <c r="MX185" s="2"/>
      <c r="MY185" s="2"/>
      <c r="MZ185" s="2"/>
      <c r="NA185" s="2"/>
      <c r="NB185" s="2"/>
      <c r="NC185" s="2"/>
      <c r="ND185" s="2"/>
      <c r="NE185" s="2"/>
      <c r="NF185" s="2"/>
      <c r="NG185" s="2"/>
      <c r="NH185" s="2"/>
      <c r="NI185" s="2"/>
      <c r="NJ185" s="2"/>
      <c r="NK185" s="2"/>
      <c r="NL185" s="2"/>
      <c r="NM185" s="2"/>
      <c r="NN185" s="2"/>
      <c r="NO185" s="2"/>
      <c r="NP185" s="2"/>
      <c r="NQ185" s="2"/>
      <c r="NR185" s="2"/>
      <c r="NS185" s="2"/>
      <c r="NT185" s="2"/>
      <c r="NU185" s="2"/>
      <c r="NV185" s="2"/>
      <c r="NW185" s="2"/>
      <c r="NX185" s="2"/>
      <c r="NY185" s="2"/>
      <c r="NZ185" s="2"/>
      <c r="OA185" s="2"/>
      <c r="OB185" s="2"/>
      <c r="OC185" s="2"/>
      <c r="OD185" s="2"/>
      <c r="OE185" s="2"/>
      <c r="OF185" s="2"/>
      <c r="OG185" s="2"/>
      <c r="OH185" s="2"/>
      <c r="OI185" s="2"/>
      <c r="OJ185" s="2"/>
      <c r="OK185" s="2"/>
      <c r="OL185" s="2"/>
      <c r="OM185" s="2"/>
      <c r="ON185" s="2"/>
      <c r="OO185" s="2"/>
      <c r="OP185" s="2"/>
      <c r="OQ185" s="2"/>
      <c r="OR185" s="2"/>
      <c r="OS185" s="2"/>
      <c r="OT185" s="2"/>
      <c r="OU185" s="2"/>
      <c r="OV185" s="2"/>
      <c r="OW185" s="2"/>
      <c r="OX185" s="2"/>
      <c r="OY185" s="2"/>
      <c r="OZ185" s="2"/>
      <c r="PA185" s="2"/>
      <c r="PB185" s="2"/>
      <c r="PC185" s="2"/>
      <c r="PD185" s="2"/>
      <c r="PE185" s="2"/>
      <c r="PF185" s="2"/>
      <c r="PG185" s="2"/>
      <c r="PH185" s="2"/>
      <c r="PI185" s="2"/>
      <c r="PJ185" s="2"/>
      <c r="PK185" s="2"/>
      <c r="PL185" s="2"/>
      <c r="PM185" s="2"/>
      <c r="PN185" s="2"/>
      <c r="PO185" s="2"/>
      <c r="PP185" s="2"/>
      <c r="PQ185" s="2"/>
      <c r="PR185" s="2"/>
      <c r="PS185" s="2"/>
      <c r="PT185" s="2"/>
      <c r="PU185" s="2"/>
      <c r="PV185" s="2"/>
      <c r="PW185" s="2"/>
      <c r="PX185" s="2"/>
      <c r="PY185" s="2"/>
    </row>
    <row r="186" spans="1:441" x14ac:dyDescent="0.15">
      <c r="A186" s="2">
        <v>181</v>
      </c>
      <c r="B186" s="2" t="s">
        <v>189</v>
      </c>
      <c r="C186" s="2" t="s">
        <v>248</v>
      </c>
      <c r="D186" s="2" t="s">
        <v>144</v>
      </c>
      <c r="E186" s="2">
        <v>20210326</v>
      </c>
      <c r="F186" s="2">
        <v>11764</v>
      </c>
      <c r="G186" s="2">
        <v>20210602</v>
      </c>
      <c r="H186" s="2">
        <v>112002</v>
      </c>
      <c r="I186" s="8">
        <f t="shared" si="12"/>
        <v>1</v>
      </c>
      <c r="J186" s="8">
        <f t="shared" si="13"/>
        <v>1</v>
      </c>
      <c r="K186" s="42">
        <v>68</v>
      </c>
      <c r="L186" s="42">
        <v>1</v>
      </c>
      <c r="M186" s="42">
        <v>1</v>
      </c>
      <c r="N186" s="2"/>
      <c r="O186" s="7"/>
      <c r="P186" s="7"/>
      <c r="Q186" s="7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7"/>
      <c r="EJ186" s="7"/>
      <c r="EK186" s="7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>
        <v>20210602</v>
      </c>
      <c r="FS186" s="16">
        <v>1</v>
      </c>
      <c r="FT186" s="16">
        <v>1</v>
      </c>
      <c r="FU186" s="2">
        <v>68</v>
      </c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  <c r="LJ186" s="2"/>
      <c r="LK186" s="2"/>
      <c r="LL186" s="2"/>
      <c r="LM186" s="2"/>
      <c r="LN186" s="2"/>
      <c r="LO186" s="2"/>
      <c r="LP186" s="2"/>
      <c r="LQ186" s="2"/>
      <c r="LR186" s="2"/>
      <c r="LS186" s="2"/>
      <c r="LT186" s="2"/>
      <c r="LU186" s="2"/>
      <c r="LV186" s="2"/>
      <c r="LW186" s="2"/>
      <c r="LX186" s="2"/>
      <c r="LY186" s="2"/>
      <c r="LZ186" s="2"/>
      <c r="MA186" s="2"/>
      <c r="MB186" s="2"/>
      <c r="MC186" s="2"/>
      <c r="MD186" s="2"/>
      <c r="ME186" s="2"/>
      <c r="MF186" s="2"/>
      <c r="MG186" s="2"/>
      <c r="MH186" s="2"/>
      <c r="MI186" s="2"/>
      <c r="MJ186" s="2"/>
      <c r="MK186" s="2"/>
      <c r="ML186" s="2"/>
      <c r="MM186" s="2"/>
      <c r="MN186" s="2"/>
      <c r="MO186" s="2"/>
      <c r="MP186" s="2"/>
      <c r="MQ186" s="2"/>
      <c r="MR186" s="2"/>
      <c r="MS186" s="2"/>
      <c r="MT186" s="2"/>
      <c r="MU186" s="2"/>
      <c r="MV186" s="2"/>
      <c r="MW186" s="2"/>
      <c r="MX186" s="2"/>
      <c r="MY186" s="2"/>
      <c r="MZ186" s="2"/>
      <c r="NA186" s="2"/>
      <c r="NB186" s="2"/>
      <c r="NC186" s="2"/>
      <c r="ND186" s="2"/>
      <c r="NE186" s="2"/>
      <c r="NF186" s="2"/>
      <c r="NG186" s="2"/>
      <c r="NH186" s="2"/>
      <c r="NI186" s="2"/>
      <c r="NJ186" s="2"/>
      <c r="NK186" s="2"/>
      <c r="NL186" s="2"/>
      <c r="NM186" s="2"/>
      <c r="NN186" s="2"/>
      <c r="NO186" s="2"/>
      <c r="NP186" s="2"/>
      <c r="NQ186" s="2"/>
      <c r="NR186" s="2"/>
      <c r="NS186" s="2"/>
      <c r="NT186" s="2"/>
      <c r="NU186" s="2"/>
      <c r="NV186" s="2"/>
      <c r="NW186" s="2"/>
      <c r="NX186" s="2"/>
      <c r="NY186" s="2"/>
      <c r="NZ186" s="2"/>
      <c r="OA186" s="2"/>
      <c r="OB186" s="2"/>
      <c r="OC186" s="2"/>
      <c r="OD186" s="2"/>
      <c r="OE186" s="2"/>
      <c r="OF186" s="2"/>
      <c r="OG186" s="2"/>
      <c r="OH186" s="2"/>
      <c r="OI186" s="2"/>
      <c r="OJ186" s="2"/>
      <c r="OK186" s="2"/>
      <c r="OL186" s="2"/>
      <c r="OM186" s="2"/>
      <c r="ON186" s="2"/>
      <c r="OO186" s="2"/>
      <c r="OP186" s="2"/>
      <c r="OQ186" s="2"/>
      <c r="OR186" s="2"/>
      <c r="OS186" s="2"/>
      <c r="OT186" s="2"/>
      <c r="OU186" s="2"/>
      <c r="OV186" s="2"/>
      <c r="OW186" s="2"/>
      <c r="OX186" s="2"/>
      <c r="OY186" s="2"/>
      <c r="OZ186" s="2"/>
      <c r="PA186" s="2"/>
      <c r="PB186" s="2"/>
      <c r="PC186" s="2"/>
      <c r="PD186" s="2"/>
      <c r="PE186" s="2"/>
      <c r="PF186" s="2"/>
      <c r="PG186" s="2"/>
      <c r="PH186" s="2"/>
      <c r="PI186" s="2"/>
      <c r="PJ186" s="2"/>
      <c r="PK186" s="2"/>
      <c r="PL186" s="2"/>
      <c r="PM186" s="2"/>
      <c r="PN186" s="2"/>
      <c r="PO186" s="2"/>
      <c r="PP186" s="2"/>
      <c r="PQ186" s="2"/>
      <c r="PR186" s="2"/>
      <c r="PS186" s="2"/>
      <c r="PT186" s="2"/>
      <c r="PU186" s="2"/>
      <c r="PV186" s="2"/>
      <c r="PW186" s="2"/>
      <c r="PX186" s="2"/>
      <c r="PY186" s="2"/>
    </row>
    <row r="187" spans="1:441" x14ac:dyDescent="0.15">
      <c r="A187" s="2">
        <v>182</v>
      </c>
      <c r="B187" s="2" t="s">
        <v>189</v>
      </c>
      <c r="C187" s="2" t="s">
        <v>248</v>
      </c>
      <c r="D187" s="2" t="s">
        <v>144</v>
      </c>
      <c r="E187" s="2">
        <v>20210326</v>
      </c>
      <c r="F187" s="2">
        <v>11738</v>
      </c>
      <c r="G187" s="2">
        <v>20210502</v>
      </c>
      <c r="H187" s="2">
        <v>1054268</v>
      </c>
      <c r="I187" s="8">
        <f t="shared" si="12"/>
        <v>1</v>
      </c>
      <c r="J187" s="8">
        <f t="shared" si="13"/>
        <v>1</v>
      </c>
      <c r="K187" s="42">
        <v>37</v>
      </c>
      <c r="L187" s="42">
        <v>1</v>
      </c>
      <c r="M187" s="42"/>
      <c r="N187" s="2"/>
      <c r="O187" s="7"/>
      <c r="P187" s="7"/>
      <c r="Q187" s="7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7"/>
      <c r="EJ187" s="7"/>
      <c r="EK187" s="7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  <c r="IX187" s="2"/>
      <c r="IY187" s="2"/>
      <c r="IZ187" s="2"/>
      <c r="JA187" s="2"/>
      <c r="JB187" s="2"/>
      <c r="JC187" s="2"/>
      <c r="JD187" s="2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2"/>
      <c r="KD187" s="2"/>
      <c r="KE187" s="2"/>
      <c r="KF187" s="2"/>
      <c r="KG187" s="2"/>
      <c r="KH187" s="2"/>
      <c r="KI187" s="2"/>
      <c r="KJ187" s="2"/>
      <c r="KK187" s="2"/>
      <c r="KL187" s="2"/>
      <c r="KM187" s="2"/>
      <c r="KN187" s="2"/>
      <c r="KO187" s="2"/>
      <c r="KP187" s="2"/>
      <c r="KQ187" s="2"/>
      <c r="KR187" s="2"/>
      <c r="KS187" s="2"/>
      <c r="KT187" s="2">
        <v>20210502</v>
      </c>
      <c r="KU187" s="16">
        <v>1</v>
      </c>
      <c r="KV187" s="16">
        <v>1</v>
      </c>
      <c r="KW187" s="2">
        <v>37</v>
      </c>
      <c r="KX187" s="2"/>
      <c r="KY187" s="2"/>
      <c r="KZ187" s="2"/>
      <c r="LA187" s="2"/>
      <c r="LB187" s="2"/>
      <c r="LC187" s="2"/>
      <c r="LD187" s="2"/>
      <c r="LE187" s="2"/>
      <c r="LF187" s="2"/>
      <c r="LG187" s="2"/>
      <c r="LH187" s="2"/>
      <c r="LI187" s="2"/>
      <c r="LJ187" s="2"/>
      <c r="LK187" s="2"/>
      <c r="LL187" s="2"/>
      <c r="LM187" s="2"/>
      <c r="LN187" s="2"/>
      <c r="LO187" s="2"/>
      <c r="LP187" s="2"/>
      <c r="LQ187" s="2"/>
      <c r="LR187" s="2"/>
      <c r="LS187" s="2"/>
      <c r="LT187" s="2"/>
      <c r="LU187" s="2"/>
      <c r="LV187" s="2"/>
      <c r="LW187" s="2"/>
      <c r="LX187" s="2"/>
      <c r="LY187" s="2"/>
      <c r="LZ187" s="2"/>
      <c r="MA187" s="2"/>
      <c r="MB187" s="2"/>
      <c r="MC187" s="2"/>
      <c r="MD187" s="2"/>
      <c r="ME187" s="2"/>
      <c r="MF187" s="2"/>
      <c r="MG187" s="2"/>
      <c r="MH187" s="2"/>
      <c r="MI187" s="2"/>
      <c r="MJ187" s="2"/>
      <c r="MK187" s="2"/>
      <c r="ML187" s="2"/>
      <c r="MM187" s="2"/>
      <c r="MN187" s="2"/>
      <c r="MO187" s="2"/>
      <c r="MP187" s="2"/>
      <c r="MQ187" s="35"/>
      <c r="MR187" s="2"/>
      <c r="MS187" s="2"/>
      <c r="MT187" s="2"/>
      <c r="MU187" s="2"/>
      <c r="MV187" s="2"/>
      <c r="MW187" s="2"/>
      <c r="MX187" s="2"/>
      <c r="MY187" s="2"/>
      <c r="MZ187" s="2"/>
      <c r="NA187" s="2"/>
      <c r="NB187" s="2"/>
      <c r="NC187" s="2"/>
      <c r="ND187" s="2"/>
      <c r="NE187" s="2"/>
      <c r="NF187" s="2"/>
      <c r="NG187" s="2"/>
      <c r="NH187" s="2"/>
      <c r="NI187" s="2"/>
      <c r="NJ187" s="2"/>
      <c r="NK187" s="2"/>
      <c r="NL187" s="2"/>
      <c r="NM187" s="2"/>
      <c r="NN187" s="2"/>
      <c r="NO187" s="2"/>
      <c r="NP187" s="2"/>
      <c r="NQ187" s="2"/>
      <c r="NR187" s="2"/>
      <c r="NS187" s="2"/>
      <c r="NT187" s="2"/>
      <c r="NU187" s="2"/>
      <c r="NV187" s="2"/>
      <c r="NW187" s="2"/>
      <c r="NX187" s="2"/>
      <c r="NY187" s="2"/>
      <c r="NZ187" s="2"/>
      <c r="OA187" s="2"/>
      <c r="OB187" s="2"/>
      <c r="OC187" s="2"/>
      <c r="OD187" s="2"/>
      <c r="OE187" s="2"/>
      <c r="OF187" s="2"/>
      <c r="OG187" s="2"/>
      <c r="OH187" s="2"/>
      <c r="OI187" s="2"/>
      <c r="OJ187" s="2"/>
      <c r="OK187" s="2"/>
      <c r="OL187" s="2"/>
      <c r="OM187" s="2"/>
      <c r="ON187" s="2"/>
      <c r="OO187" s="2"/>
      <c r="OP187" s="2"/>
      <c r="OQ187" s="2"/>
      <c r="OR187" s="2"/>
      <c r="OS187" s="2"/>
      <c r="OT187" s="2"/>
      <c r="OU187" s="2"/>
      <c r="OV187" s="2"/>
      <c r="OW187" s="2"/>
      <c r="OX187" s="2"/>
      <c r="OY187" s="2"/>
      <c r="OZ187" s="2"/>
      <c r="PA187" s="2"/>
      <c r="PB187" s="2"/>
      <c r="PC187" s="2"/>
      <c r="PD187" s="2"/>
      <c r="PE187" s="2"/>
      <c r="PF187" s="2"/>
      <c r="PG187" s="2"/>
      <c r="PH187" s="2"/>
      <c r="PI187" s="2"/>
      <c r="PJ187" s="2"/>
      <c r="PK187" s="2"/>
      <c r="PL187" s="2"/>
      <c r="PM187" s="2"/>
      <c r="PN187" s="2"/>
      <c r="PO187" s="2"/>
      <c r="PP187" s="2"/>
      <c r="PQ187" s="2"/>
      <c r="PR187" s="2"/>
      <c r="PS187" s="2"/>
      <c r="PT187" s="2"/>
      <c r="PU187" s="2"/>
      <c r="PV187" s="2"/>
      <c r="PW187" s="2"/>
      <c r="PX187" s="2"/>
      <c r="PY187" s="2"/>
    </row>
    <row r="188" spans="1:441" x14ac:dyDescent="0.15">
      <c r="A188" s="2">
        <v>183</v>
      </c>
      <c r="B188" s="2" t="s">
        <v>189</v>
      </c>
      <c r="C188" s="2" t="s">
        <v>248</v>
      </c>
      <c r="D188" s="2" t="s">
        <v>144</v>
      </c>
      <c r="E188" s="2">
        <v>20210326</v>
      </c>
      <c r="F188" s="2">
        <v>11734</v>
      </c>
      <c r="G188" s="2">
        <v>20210401</v>
      </c>
      <c r="H188" s="2">
        <v>403996</v>
      </c>
      <c r="I188" s="8">
        <f t="shared" si="12"/>
        <v>1</v>
      </c>
      <c r="J188" s="8">
        <f t="shared" si="13"/>
        <v>1</v>
      </c>
      <c r="K188" s="42">
        <v>6</v>
      </c>
      <c r="L188" s="42">
        <v>1</v>
      </c>
      <c r="M188" s="42"/>
      <c r="N188" s="2"/>
      <c r="O188" s="7"/>
      <c r="P188" s="7"/>
      <c r="Q188" s="7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7"/>
      <c r="EJ188" s="7"/>
      <c r="EK188" s="7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  <c r="JV188" s="2"/>
      <c r="JW188" s="2"/>
      <c r="JX188" s="2"/>
      <c r="JY188" s="2"/>
      <c r="JZ188" s="2"/>
      <c r="KA188" s="2"/>
      <c r="KB188" s="2"/>
      <c r="KC188" s="2"/>
      <c r="KD188" s="2"/>
      <c r="KE188" s="2"/>
      <c r="KF188" s="2"/>
      <c r="KG188" s="2"/>
      <c r="KH188" s="2"/>
      <c r="KI188" s="2"/>
      <c r="KJ188" s="2"/>
      <c r="KK188" s="2"/>
      <c r="KL188" s="2"/>
      <c r="KM188" s="2"/>
      <c r="KN188" s="2"/>
      <c r="KO188" s="2"/>
      <c r="KP188" s="2"/>
      <c r="KQ188" s="2"/>
      <c r="KR188" s="2"/>
      <c r="KS188" s="2"/>
      <c r="KT188" s="2"/>
      <c r="KU188" s="2"/>
      <c r="KV188" s="2"/>
      <c r="KW188" s="2"/>
      <c r="KX188" s="2"/>
      <c r="KY188" s="2"/>
      <c r="KZ188" s="2"/>
      <c r="LA188" s="2"/>
      <c r="LB188" s="2"/>
      <c r="LC188" s="2"/>
      <c r="LD188" s="2"/>
      <c r="LE188" s="2"/>
      <c r="LF188" s="2"/>
      <c r="LG188" s="2"/>
      <c r="LH188" s="2"/>
      <c r="LI188" s="2"/>
      <c r="LJ188" s="2"/>
      <c r="LK188" s="2"/>
      <c r="LL188" s="2"/>
      <c r="LM188" s="2"/>
      <c r="LN188" s="2"/>
      <c r="LO188" s="2"/>
      <c r="LP188" s="2"/>
      <c r="LQ188" s="2"/>
      <c r="LR188" s="2">
        <v>20210401</v>
      </c>
      <c r="LS188" s="16">
        <v>1</v>
      </c>
      <c r="LT188" s="16">
        <v>1</v>
      </c>
      <c r="LU188" s="2">
        <v>6</v>
      </c>
      <c r="LV188" s="2"/>
      <c r="LW188" s="2"/>
      <c r="LX188" s="2"/>
      <c r="LY188" s="2"/>
      <c r="LZ188" s="2"/>
      <c r="MA188" s="2"/>
      <c r="MB188" s="2"/>
      <c r="MC188" s="2"/>
      <c r="MD188" s="2"/>
      <c r="ME188" s="2"/>
      <c r="MF188" s="2"/>
      <c r="MG188" s="2"/>
      <c r="MH188" s="2"/>
      <c r="MI188" s="2"/>
      <c r="MJ188" s="2"/>
      <c r="MK188" s="2"/>
      <c r="ML188" s="2"/>
      <c r="MM188" s="2"/>
      <c r="MN188" s="2"/>
      <c r="MO188" s="2"/>
      <c r="MP188" s="2"/>
      <c r="MQ188" s="2"/>
      <c r="MR188" s="2"/>
      <c r="MS188" s="2"/>
      <c r="MT188" s="2"/>
      <c r="MU188" s="2"/>
      <c r="MV188" s="2"/>
      <c r="MW188" s="2"/>
      <c r="MX188" s="2"/>
      <c r="MY188" s="2"/>
      <c r="MZ188" s="2"/>
      <c r="NA188" s="2"/>
      <c r="NB188" s="2"/>
      <c r="NC188" s="2"/>
      <c r="ND188" s="2"/>
      <c r="NE188" s="2"/>
      <c r="NF188" s="2"/>
      <c r="NG188" s="2"/>
      <c r="NH188" s="2"/>
      <c r="NI188" s="2"/>
      <c r="NJ188" s="2"/>
      <c r="NK188" s="2"/>
      <c r="NL188" s="2"/>
      <c r="NM188" s="2"/>
      <c r="NN188" s="2"/>
      <c r="NO188" s="2"/>
      <c r="NP188" s="2"/>
      <c r="NQ188" s="2"/>
      <c r="NR188" s="2"/>
      <c r="NS188" s="2"/>
      <c r="NT188" s="2"/>
      <c r="NU188" s="2"/>
      <c r="NV188" s="2"/>
      <c r="NW188" s="2"/>
      <c r="NX188" s="2"/>
      <c r="NY188" s="2"/>
      <c r="NZ188" s="2"/>
      <c r="OA188" s="2"/>
      <c r="OB188" s="2"/>
      <c r="OC188" s="2"/>
      <c r="OD188" s="2"/>
      <c r="OE188" s="2"/>
      <c r="OF188" s="2"/>
      <c r="OG188" s="2"/>
      <c r="OH188" s="2"/>
      <c r="OI188" s="2"/>
      <c r="OJ188" s="2"/>
      <c r="OK188" s="2"/>
      <c r="OL188" s="2"/>
      <c r="OM188" s="2"/>
      <c r="ON188" s="2"/>
      <c r="OO188" s="2"/>
      <c r="OP188" s="2"/>
      <c r="OQ188" s="2"/>
      <c r="OR188" s="2"/>
      <c r="OS188" s="2"/>
      <c r="OT188" s="2"/>
      <c r="OU188" s="2"/>
      <c r="OV188" s="2"/>
      <c r="OW188" s="2"/>
      <c r="OX188" s="2"/>
      <c r="OY188" s="2"/>
      <c r="OZ188" s="2"/>
      <c r="PA188" s="2"/>
      <c r="PB188" s="2"/>
      <c r="PC188" s="2"/>
      <c r="PD188" s="2"/>
      <c r="PE188" s="2"/>
      <c r="PF188" s="2"/>
      <c r="PG188" s="2"/>
      <c r="PH188" s="2"/>
      <c r="PI188" s="2"/>
      <c r="PJ188" s="2"/>
      <c r="PK188" s="2"/>
      <c r="PL188" s="2"/>
      <c r="PM188" s="2"/>
      <c r="PN188" s="2"/>
      <c r="PO188" s="2"/>
      <c r="PP188" s="2"/>
      <c r="PQ188" s="2"/>
      <c r="PR188" s="2"/>
      <c r="PS188" s="2"/>
      <c r="PT188" s="2"/>
      <c r="PU188" s="2"/>
      <c r="PV188" s="2"/>
      <c r="PW188" s="2"/>
      <c r="PX188" s="2"/>
      <c r="PY188" s="2"/>
    </row>
    <row r="189" spans="1:441" x14ac:dyDescent="0.15">
      <c r="A189" s="2">
        <v>184</v>
      </c>
      <c r="B189" s="2" t="s">
        <v>189</v>
      </c>
      <c r="C189" s="2" t="s">
        <v>248</v>
      </c>
      <c r="D189" s="2" t="s">
        <v>144</v>
      </c>
      <c r="E189" s="2">
        <v>20210326</v>
      </c>
      <c r="F189" s="2">
        <v>11729</v>
      </c>
      <c r="G189" s="2"/>
      <c r="H189" s="2"/>
      <c r="I189" s="8">
        <f t="shared" si="12"/>
        <v>1</v>
      </c>
      <c r="J189" s="8">
        <f t="shared" si="13"/>
        <v>0</v>
      </c>
      <c r="K189" s="42"/>
      <c r="L189" s="42"/>
      <c r="M189" s="42"/>
      <c r="N189" s="2"/>
      <c r="O189" s="7"/>
      <c r="P189" s="7"/>
      <c r="Q189" s="7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7"/>
      <c r="EJ189" s="7"/>
      <c r="EK189" s="7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16">
        <v>1</v>
      </c>
      <c r="IR189" s="2"/>
      <c r="IS189" s="2"/>
      <c r="IT189" s="2"/>
      <c r="IU189" s="2"/>
      <c r="IV189" s="2"/>
      <c r="IW189" s="2"/>
      <c r="IX189" s="2"/>
      <c r="IY189" s="2"/>
      <c r="IZ189" s="2"/>
      <c r="JA189" s="2"/>
      <c r="JB189" s="2"/>
      <c r="JC189" s="2"/>
      <c r="JD189" s="2"/>
      <c r="JE189" s="2"/>
      <c r="JF189" s="2"/>
      <c r="JG189" s="2"/>
      <c r="JH189" s="2"/>
      <c r="JI189" s="2"/>
      <c r="JJ189" s="2"/>
      <c r="JK189" s="2"/>
      <c r="JL189" s="2"/>
      <c r="JM189" s="2"/>
      <c r="JN189" s="2"/>
      <c r="JO189" s="2"/>
      <c r="JP189" s="2"/>
      <c r="JQ189" s="2"/>
      <c r="JR189" s="2"/>
      <c r="JS189" s="2"/>
      <c r="JT189" s="2"/>
      <c r="JU189" s="2"/>
      <c r="JV189" s="2"/>
      <c r="JW189" s="2"/>
      <c r="JX189" s="2"/>
      <c r="JY189" s="2"/>
      <c r="JZ189" s="2"/>
      <c r="KA189" s="2"/>
      <c r="KB189" s="2"/>
      <c r="KC189" s="2"/>
      <c r="KD189" s="2"/>
      <c r="KE189" s="2"/>
      <c r="KF189" s="2"/>
      <c r="KG189" s="2"/>
      <c r="KH189" s="2"/>
      <c r="KI189" s="2"/>
      <c r="KJ189" s="2"/>
      <c r="KK189" s="2"/>
      <c r="KL189" s="2"/>
      <c r="KM189" s="2"/>
      <c r="KN189" s="2"/>
      <c r="KO189" s="2"/>
      <c r="KP189" s="2"/>
      <c r="KQ189" s="2"/>
      <c r="KR189" s="2"/>
      <c r="KS189" s="2"/>
      <c r="KT189" s="2"/>
      <c r="KU189" s="2"/>
      <c r="KV189" s="2"/>
      <c r="KW189" s="2"/>
      <c r="KX189" s="2"/>
      <c r="KY189" s="2"/>
      <c r="KZ189" s="2"/>
      <c r="LA189" s="2"/>
      <c r="LB189" s="2"/>
      <c r="LC189" s="2"/>
      <c r="LD189" s="2"/>
      <c r="LE189" s="2"/>
      <c r="LF189" s="2"/>
      <c r="LG189" s="2"/>
      <c r="LH189" s="2"/>
      <c r="LI189" s="2"/>
      <c r="LJ189" s="2"/>
      <c r="LK189" s="2"/>
      <c r="LL189" s="2"/>
      <c r="LM189" s="2"/>
      <c r="LN189" s="2"/>
      <c r="LO189" s="2"/>
      <c r="LP189" s="2"/>
      <c r="LQ189" s="2"/>
      <c r="LR189" s="2"/>
      <c r="LS189" s="2"/>
      <c r="LT189" s="2"/>
      <c r="LU189" s="2"/>
      <c r="LV189" s="2"/>
      <c r="LW189" s="2"/>
      <c r="LX189" s="2"/>
      <c r="LY189" s="2"/>
      <c r="LZ189" s="2"/>
      <c r="MA189" s="2"/>
      <c r="MB189" s="2"/>
      <c r="MC189" s="2"/>
      <c r="MD189" s="2"/>
      <c r="ME189" s="2"/>
      <c r="MF189" s="2"/>
      <c r="MG189" s="2"/>
      <c r="MH189" s="2"/>
      <c r="MI189" s="2"/>
      <c r="MJ189" s="2"/>
      <c r="MK189" s="2"/>
      <c r="ML189" s="2"/>
      <c r="MM189" s="2"/>
      <c r="MN189" s="2"/>
      <c r="MO189" s="2"/>
      <c r="MP189" s="2"/>
      <c r="MQ189" s="2"/>
      <c r="MR189" s="2"/>
      <c r="MS189" s="2"/>
      <c r="MT189" s="2"/>
      <c r="MU189" s="2"/>
      <c r="MV189" s="2"/>
      <c r="MW189" s="2"/>
      <c r="MX189" s="2"/>
      <c r="MY189" s="2"/>
      <c r="MZ189" s="2"/>
      <c r="NA189" s="2"/>
      <c r="NB189" s="2"/>
      <c r="NC189" s="2"/>
      <c r="ND189" s="2"/>
      <c r="NE189" s="2"/>
      <c r="NF189" s="2"/>
      <c r="NG189" s="2"/>
      <c r="NH189" s="2"/>
      <c r="NI189" s="2"/>
      <c r="NJ189" s="2"/>
      <c r="NK189" s="2"/>
      <c r="NL189" s="2"/>
      <c r="NM189" s="2"/>
      <c r="NN189" s="2"/>
      <c r="NO189" s="2"/>
      <c r="NP189" s="2"/>
      <c r="NQ189" s="2"/>
      <c r="NR189" s="2"/>
      <c r="NS189" s="2"/>
      <c r="NT189" s="2"/>
      <c r="NU189" s="2"/>
      <c r="NV189" s="2"/>
      <c r="NW189" s="2"/>
      <c r="NX189" s="2"/>
      <c r="NY189" s="2"/>
      <c r="NZ189" s="2"/>
      <c r="OA189" s="2"/>
      <c r="OB189" s="2"/>
      <c r="OC189" s="2"/>
      <c r="OD189" s="2"/>
      <c r="OE189" s="2"/>
      <c r="OF189" s="2"/>
      <c r="OG189" s="2"/>
      <c r="OH189" s="2"/>
      <c r="OI189" s="2"/>
      <c r="OJ189" s="2"/>
      <c r="OK189" s="2"/>
      <c r="OL189" s="2"/>
      <c r="OM189" s="2"/>
      <c r="ON189" s="2"/>
      <c r="OO189" s="2"/>
      <c r="OP189" s="2"/>
      <c r="OQ189" s="2"/>
      <c r="OR189" s="2"/>
      <c r="OS189" s="2"/>
      <c r="OT189" s="2"/>
      <c r="OU189" s="2"/>
      <c r="OV189" s="2"/>
      <c r="OW189" s="2"/>
      <c r="OX189" s="2"/>
      <c r="OY189" s="2"/>
      <c r="OZ189" s="2"/>
      <c r="PA189" s="2"/>
      <c r="PB189" s="2"/>
      <c r="PC189" s="2"/>
      <c r="PD189" s="2"/>
      <c r="PE189" s="2"/>
      <c r="PF189" s="2"/>
      <c r="PG189" s="2"/>
      <c r="PH189" s="2"/>
      <c r="PI189" s="2"/>
      <c r="PJ189" s="2"/>
      <c r="PK189" s="2"/>
      <c r="PL189" s="2"/>
      <c r="PM189" s="2"/>
      <c r="PN189" s="2"/>
      <c r="PO189" s="2"/>
      <c r="PP189" s="2"/>
      <c r="PQ189" s="2"/>
      <c r="PR189" s="2"/>
      <c r="PS189" s="2"/>
      <c r="PT189" s="2"/>
      <c r="PU189" s="2"/>
      <c r="PV189" s="2"/>
      <c r="PW189" s="2"/>
      <c r="PX189" s="2"/>
      <c r="PY189" s="2"/>
    </row>
    <row r="190" spans="1:441" x14ac:dyDescent="0.15">
      <c r="A190" s="2">
        <v>185</v>
      </c>
      <c r="B190" s="2" t="s">
        <v>189</v>
      </c>
      <c r="C190" s="2" t="s">
        <v>248</v>
      </c>
      <c r="D190" s="2" t="s">
        <v>144</v>
      </c>
      <c r="E190" s="2">
        <v>20210326</v>
      </c>
      <c r="F190" s="2">
        <v>11723</v>
      </c>
      <c r="G190" s="2">
        <v>20210331</v>
      </c>
      <c r="H190" s="2">
        <v>1275433</v>
      </c>
      <c r="I190" s="8">
        <f t="shared" si="12"/>
        <v>1</v>
      </c>
      <c r="J190" s="8">
        <f t="shared" si="13"/>
        <v>1</v>
      </c>
      <c r="K190" s="42">
        <v>5</v>
      </c>
      <c r="L190" s="42">
        <v>1</v>
      </c>
      <c r="M190" s="42">
        <v>1</v>
      </c>
      <c r="N190" s="2"/>
      <c r="O190" s="7"/>
      <c r="P190" s="7"/>
      <c r="Q190" s="7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7"/>
      <c r="EJ190" s="7"/>
      <c r="EK190" s="7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>
        <v>20210331</v>
      </c>
      <c r="HS190" s="16">
        <v>1</v>
      </c>
      <c r="HT190" s="16">
        <v>1</v>
      </c>
      <c r="HU190" s="2">
        <v>5</v>
      </c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2"/>
      <c r="KD190" s="2"/>
      <c r="KE190" s="2"/>
      <c r="KF190" s="2"/>
      <c r="KG190" s="2"/>
      <c r="KH190" s="2"/>
      <c r="KI190" s="2"/>
      <c r="KJ190" s="2"/>
      <c r="KK190" s="2"/>
      <c r="KL190" s="2"/>
      <c r="KM190" s="2"/>
      <c r="KN190" s="2"/>
      <c r="KO190" s="2"/>
      <c r="KP190" s="2"/>
      <c r="KQ190" s="2"/>
      <c r="KR190" s="2"/>
      <c r="KS190" s="2"/>
      <c r="KT190" s="2"/>
      <c r="KU190" s="2"/>
      <c r="KV190" s="2"/>
      <c r="KW190" s="2"/>
      <c r="KX190" s="2"/>
      <c r="KY190" s="2"/>
      <c r="KZ190" s="2"/>
      <c r="LA190" s="2"/>
      <c r="LB190" s="2"/>
      <c r="LC190" s="2"/>
      <c r="LD190" s="2"/>
      <c r="LE190" s="2"/>
      <c r="LF190" s="2"/>
      <c r="LG190" s="2"/>
      <c r="LH190" s="2"/>
      <c r="LI190" s="2"/>
      <c r="LJ190" s="2"/>
      <c r="LK190" s="2"/>
      <c r="LL190" s="2"/>
      <c r="LM190" s="2"/>
      <c r="LN190" s="2"/>
      <c r="LO190" s="2"/>
      <c r="LP190" s="2"/>
      <c r="LQ190" s="2"/>
      <c r="LR190" s="2"/>
      <c r="LS190" s="2"/>
      <c r="LT190" s="2"/>
      <c r="LU190" s="2"/>
      <c r="LV190" s="2"/>
      <c r="LW190" s="2"/>
      <c r="LX190" s="2"/>
      <c r="LY190" s="2"/>
      <c r="LZ190" s="2"/>
      <c r="MA190" s="2"/>
      <c r="MB190" s="2"/>
      <c r="MC190" s="2"/>
      <c r="MD190" s="2"/>
      <c r="ME190" s="2"/>
      <c r="MF190" s="2"/>
      <c r="MG190" s="2"/>
      <c r="MH190" s="2"/>
      <c r="MI190" s="2"/>
      <c r="MJ190" s="2"/>
      <c r="MK190" s="2"/>
      <c r="ML190" s="2"/>
      <c r="MM190" s="2"/>
      <c r="MN190" s="2"/>
      <c r="MO190" s="2"/>
      <c r="MP190" s="2"/>
      <c r="MQ190" s="2"/>
      <c r="MR190" s="2"/>
      <c r="MS190" s="2"/>
      <c r="MT190" s="2"/>
      <c r="MU190" s="2"/>
      <c r="MV190" s="2"/>
      <c r="MW190" s="2"/>
      <c r="MX190" s="2"/>
      <c r="MY190" s="2"/>
      <c r="MZ190" s="2"/>
      <c r="NA190" s="2"/>
      <c r="NB190" s="2"/>
      <c r="NC190" s="2"/>
      <c r="ND190" s="2"/>
      <c r="NE190" s="2"/>
      <c r="NF190" s="2"/>
      <c r="NG190" s="2"/>
      <c r="NH190" s="2"/>
      <c r="NI190" s="2"/>
      <c r="NJ190" s="2"/>
      <c r="NK190" s="2"/>
      <c r="NL190" s="2"/>
      <c r="NM190" s="2"/>
      <c r="NN190" s="2"/>
      <c r="NO190" s="2"/>
      <c r="NP190" s="2"/>
      <c r="NQ190" s="2"/>
      <c r="NR190" s="2"/>
      <c r="NS190" s="2"/>
      <c r="NT190" s="2"/>
      <c r="NU190" s="2"/>
      <c r="NV190" s="2"/>
      <c r="NW190" s="2"/>
      <c r="NX190" s="2"/>
      <c r="NY190" s="2"/>
      <c r="NZ190" s="2"/>
      <c r="OA190" s="2"/>
      <c r="OB190" s="2"/>
      <c r="OC190" s="2"/>
      <c r="OD190" s="2"/>
      <c r="OE190" s="2"/>
      <c r="OF190" s="2"/>
      <c r="OG190" s="2"/>
      <c r="OH190" s="2"/>
      <c r="OI190" s="2"/>
      <c r="OJ190" s="2"/>
      <c r="OK190" s="2"/>
      <c r="OL190" s="2"/>
      <c r="OM190" s="2"/>
      <c r="ON190" s="2"/>
      <c r="OO190" s="2"/>
      <c r="OP190" s="2"/>
      <c r="OQ190" s="2"/>
      <c r="OR190" s="2"/>
      <c r="OS190" s="2"/>
      <c r="OT190" s="2"/>
      <c r="OU190" s="2"/>
      <c r="OV190" s="2"/>
      <c r="OW190" s="2"/>
      <c r="OX190" s="2"/>
      <c r="OY190" s="2"/>
      <c r="OZ190" s="2"/>
      <c r="PA190" s="2"/>
      <c r="PB190" s="2"/>
      <c r="PC190" s="2"/>
      <c r="PD190" s="2"/>
      <c r="PE190" s="2"/>
      <c r="PF190" s="2"/>
      <c r="PG190" s="2"/>
      <c r="PH190" s="2"/>
      <c r="PI190" s="2"/>
      <c r="PJ190" s="2"/>
      <c r="PK190" s="2"/>
      <c r="PL190" s="2"/>
      <c r="PM190" s="2"/>
      <c r="PN190" s="2"/>
      <c r="PO190" s="2"/>
      <c r="PP190" s="2"/>
      <c r="PQ190" s="2"/>
      <c r="PR190" s="2"/>
      <c r="PS190" s="2"/>
      <c r="PT190" s="2"/>
      <c r="PU190" s="2"/>
      <c r="PV190" s="2"/>
      <c r="PW190" s="2"/>
      <c r="PX190" s="2"/>
      <c r="PY190" s="2"/>
    </row>
    <row r="191" spans="1:441" x14ac:dyDescent="0.15">
      <c r="A191" s="2">
        <v>186</v>
      </c>
      <c r="B191" s="2" t="s">
        <v>189</v>
      </c>
      <c r="C191" s="2" t="s">
        <v>248</v>
      </c>
      <c r="D191" s="2" t="s">
        <v>144</v>
      </c>
      <c r="E191" s="2">
        <v>20210326</v>
      </c>
      <c r="F191" s="2">
        <v>11710</v>
      </c>
      <c r="G191" s="2">
        <v>20210405</v>
      </c>
      <c r="H191" s="2">
        <v>1076455</v>
      </c>
      <c r="I191" s="8">
        <f t="shared" si="12"/>
        <v>1</v>
      </c>
      <c r="J191" s="8">
        <f t="shared" si="13"/>
        <v>1</v>
      </c>
      <c r="K191" s="42">
        <v>10</v>
      </c>
      <c r="L191" s="42"/>
      <c r="M191" s="42"/>
      <c r="N191" s="2"/>
      <c r="O191" s="7"/>
      <c r="P191" s="7"/>
      <c r="Q191" s="7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7"/>
      <c r="EJ191" s="7"/>
      <c r="EK191" s="7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  <c r="IX191" s="2"/>
      <c r="IY191" s="2"/>
      <c r="IZ191" s="2"/>
      <c r="JA191" s="2"/>
      <c r="JB191" s="2"/>
      <c r="JC191" s="2"/>
      <c r="JD191" s="2"/>
      <c r="JE191" s="2"/>
      <c r="JF191" s="2"/>
      <c r="JG191" s="2"/>
      <c r="JH191" s="2"/>
      <c r="JI191" s="2"/>
      <c r="JJ191" s="2"/>
      <c r="JK191" s="2"/>
      <c r="JL191" s="2"/>
      <c r="JM191" s="2"/>
      <c r="JN191" s="2"/>
      <c r="JO191" s="2"/>
      <c r="JP191" s="2"/>
      <c r="JQ191" s="2"/>
      <c r="JR191" s="2">
        <v>20210405</v>
      </c>
      <c r="JS191" s="16">
        <v>1</v>
      </c>
      <c r="JT191" s="16">
        <v>1</v>
      </c>
      <c r="JU191" s="2">
        <v>10</v>
      </c>
      <c r="JV191" s="2"/>
      <c r="JW191" s="2"/>
      <c r="JX191" s="2"/>
      <c r="JY191" s="2"/>
      <c r="JZ191" s="2"/>
      <c r="KA191" s="2"/>
      <c r="KB191" s="2"/>
      <c r="KC191" s="2"/>
      <c r="KD191" s="2"/>
      <c r="KE191" s="2"/>
      <c r="KF191" s="2"/>
      <c r="KG191" s="2"/>
      <c r="KH191" s="2"/>
      <c r="KI191" s="2"/>
      <c r="KJ191" s="2"/>
      <c r="KK191" s="2"/>
      <c r="KL191" s="2"/>
      <c r="KM191" s="2"/>
      <c r="KN191" s="2"/>
      <c r="KO191" s="2"/>
      <c r="KP191" s="2"/>
      <c r="KQ191" s="2"/>
      <c r="KR191" s="2"/>
      <c r="KS191" s="2"/>
      <c r="KT191" s="2"/>
      <c r="KU191" s="2"/>
      <c r="KV191" s="2"/>
      <c r="KW191" s="2"/>
      <c r="KX191" s="2"/>
      <c r="KY191" s="2"/>
      <c r="KZ191" s="2"/>
      <c r="LA191" s="2"/>
      <c r="LB191" s="2"/>
      <c r="LC191" s="2"/>
      <c r="LD191" s="2"/>
      <c r="LE191" s="2"/>
      <c r="LF191" s="2"/>
      <c r="LG191" s="2"/>
      <c r="LH191" s="2"/>
      <c r="LI191" s="2"/>
      <c r="LJ191" s="2"/>
      <c r="LK191" s="2"/>
      <c r="LL191" s="2"/>
      <c r="LM191" s="2"/>
      <c r="LN191" s="2"/>
      <c r="LO191" s="2"/>
      <c r="LP191" s="2"/>
      <c r="LQ191" s="2"/>
      <c r="LR191" s="2"/>
      <c r="LS191" s="2"/>
      <c r="LT191" s="2"/>
      <c r="LU191" s="2"/>
      <c r="LV191" s="2"/>
      <c r="LW191" s="2"/>
      <c r="LX191" s="2"/>
      <c r="LY191" s="2"/>
      <c r="LZ191" s="2"/>
      <c r="MA191" s="2"/>
      <c r="MB191" s="2"/>
      <c r="MC191" s="2"/>
      <c r="MD191" s="2"/>
      <c r="ME191" s="2"/>
      <c r="MF191" s="2"/>
      <c r="MG191" s="2"/>
      <c r="MH191" s="2"/>
      <c r="MI191" s="2"/>
      <c r="MJ191" s="2"/>
      <c r="MK191" s="2"/>
      <c r="ML191" s="2"/>
      <c r="MM191" s="2"/>
      <c r="MN191" s="2"/>
      <c r="MO191" s="2"/>
      <c r="MP191" s="2"/>
      <c r="MQ191" s="2"/>
      <c r="MR191" s="2"/>
      <c r="MS191" s="2"/>
      <c r="MT191" s="2"/>
      <c r="MU191" s="2"/>
      <c r="MV191" s="2"/>
      <c r="MW191" s="2"/>
      <c r="MX191" s="2"/>
      <c r="MY191" s="2"/>
      <c r="MZ191" s="2"/>
      <c r="NA191" s="2"/>
      <c r="NB191" s="2"/>
      <c r="NC191" s="2"/>
      <c r="ND191" s="2"/>
      <c r="NE191" s="2"/>
      <c r="NF191" s="2"/>
      <c r="NG191" s="2"/>
      <c r="NH191" s="2"/>
      <c r="NI191" s="2"/>
      <c r="NJ191" s="2"/>
      <c r="NK191" s="2"/>
      <c r="NL191" s="2"/>
      <c r="NM191" s="2"/>
      <c r="NN191" s="2"/>
      <c r="NO191" s="2"/>
      <c r="NP191" s="2"/>
      <c r="NQ191" s="2"/>
      <c r="NR191" s="2"/>
      <c r="NS191" s="2"/>
      <c r="NT191" s="2"/>
      <c r="NU191" s="2"/>
      <c r="NV191" s="2"/>
      <c r="NW191" s="2"/>
      <c r="NX191" s="2"/>
      <c r="NY191" s="2"/>
      <c r="NZ191" s="2"/>
      <c r="OA191" s="2"/>
      <c r="OB191" s="2"/>
      <c r="OC191" s="2"/>
      <c r="OD191" s="2"/>
      <c r="OE191" s="2"/>
      <c r="OF191" s="2"/>
      <c r="OG191" s="2"/>
      <c r="OH191" s="2"/>
      <c r="OI191" s="2"/>
      <c r="OJ191" s="2"/>
      <c r="OK191" s="2"/>
      <c r="OL191" s="2"/>
      <c r="OM191" s="2"/>
      <c r="ON191" s="2"/>
      <c r="OO191" s="2"/>
      <c r="OP191" s="2"/>
      <c r="OQ191" s="2"/>
      <c r="OR191" s="2"/>
      <c r="OS191" s="2"/>
      <c r="OT191" s="2"/>
      <c r="OU191" s="2"/>
      <c r="OV191" s="2"/>
      <c r="OW191" s="2"/>
      <c r="OX191" s="2"/>
      <c r="OY191" s="2"/>
      <c r="OZ191" s="2"/>
      <c r="PA191" s="2"/>
      <c r="PB191" s="2"/>
      <c r="PC191" s="2"/>
      <c r="PD191" s="2"/>
      <c r="PE191" s="2"/>
      <c r="PF191" s="2"/>
      <c r="PG191" s="2"/>
      <c r="PH191" s="2"/>
      <c r="PI191" s="2"/>
      <c r="PJ191" s="2"/>
      <c r="PK191" s="2"/>
      <c r="PL191" s="2"/>
      <c r="PM191" s="2"/>
      <c r="PN191" s="2"/>
      <c r="PO191" s="2"/>
      <c r="PP191" s="2"/>
      <c r="PQ191" s="2"/>
      <c r="PR191" s="2"/>
      <c r="PS191" s="2"/>
      <c r="PT191" s="2"/>
      <c r="PU191" s="2"/>
      <c r="PV191" s="2"/>
      <c r="PW191" s="2"/>
      <c r="PX191" s="2"/>
      <c r="PY191" s="2"/>
    </row>
    <row r="192" spans="1:441" x14ac:dyDescent="0.15">
      <c r="A192" s="2">
        <v>187</v>
      </c>
      <c r="B192" s="2" t="s">
        <v>263</v>
      </c>
      <c r="C192" s="2" t="s">
        <v>261</v>
      </c>
      <c r="D192" s="2" t="s">
        <v>88</v>
      </c>
      <c r="E192" s="2">
        <v>20210204</v>
      </c>
      <c r="F192" s="2" t="s">
        <v>262</v>
      </c>
      <c r="G192" s="2"/>
      <c r="H192" s="2"/>
      <c r="I192" s="8">
        <f t="shared" ref="I192:I224" si="14">SUM(O192+S192+W192+AA192+AE192+AI192+AM192+AQ192+AU192+AY192+BC192+BG192+BK192+BO192+BS192+BW192+CA192+CE192+CI192+CM192+CQ192+CU192+CY192+DC192+DG192+DK192+DO192+DS192+DW192+EA192+EE192+EI192+EM192+EQ192+EU192+EY192+FG192+FK192+FO192+FS192+FW192+GA192+GE192+GI192+GM192+GQ192+GU192+GY192+HC192+HG192+HK192+HO192+HS192+HW192+IA192+IE192+II192+IM192+IQ192+IU192+IY192+JC192+JG192+JK192+JO192+JS192+JW192+KA192+KE192+KI192+KM192+KQ192+KU192+KY192+LC192+LG192+LK192+LO192+LS192+LW192+MA192+ME192+MI192+MM192+MQ192+MU192+MY192+NC192+NG192+NK192+NO192+NS192+NW192+OA192+OE192+OI192+OM192+OQ192+OU192+OY192+PC192+PG192+PK192+PO192+PS192+PW192)</f>
        <v>1</v>
      </c>
      <c r="J192" s="8">
        <f t="shared" ref="J192:J224" si="15">SUM(P192+T192+X192+AB192+AF192+AJ192+AN192+AR192+AV192+AZ192+BD192+BH192+BL192+BP192+BT192+BX192+CB192+CF192+CJ192+CN192+CR192+CV192+CZ192+DD192+DH192+DL192+DP192+DT192+DX192+EB192+EF192+EJ192+EN192+ER192+EV192+EZ192+FH192+FL192+FP192+FT192+FX192+GB192+GF192+GJ192+GN192+GR192+GV192+GZ192+HD192+HH192+HL192+HP192+HT192+HX192+IB192+IF192+IJ192+IN192+IR192+IV192+IZ192+JD192+JH192+JL192+JP192+JT192+JX192+KB192+KF192+KJ192+KN192+KR192+KV192+KZ192+LD192+LH192+LL192+LP192+LT192+LX192+MB192+MF192+MJ192+MN192+MR192+MV192+MZ192+ND192+NH192+NL192+NP192+NT192+NX192+OB192+OF192+OJ192+ON192+OR192+OV192+OZ192+PD192+PH192+PL192+PP192+PT192+PX192)</f>
        <v>0</v>
      </c>
      <c r="K192" s="42"/>
      <c r="L192" s="42"/>
      <c r="M192" s="42"/>
      <c r="N192" s="2"/>
      <c r="O192" s="7"/>
      <c r="P192" s="7"/>
      <c r="Q192" s="7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7"/>
      <c r="EJ192" s="7"/>
      <c r="EK192" s="7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  <c r="IX192" s="2"/>
      <c r="IY192" s="2"/>
      <c r="IZ192" s="2"/>
      <c r="JA192" s="2"/>
      <c r="JB192" s="2"/>
      <c r="JC192" s="2"/>
      <c r="JD192" s="2"/>
      <c r="JE192" s="2"/>
      <c r="JF192" s="2"/>
      <c r="JG192" s="2"/>
      <c r="JH192" s="2"/>
      <c r="JI192" s="2"/>
      <c r="JJ192" s="2"/>
      <c r="JK192" s="2"/>
      <c r="JL192" s="2"/>
      <c r="JM192" s="2"/>
      <c r="JN192" s="2"/>
      <c r="JO192" s="2"/>
      <c r="JP192" s="2"/>
      <c r="JQ192" s="2"/>
      <c r="JR192" s="2"/>
      <c r="JS192" s="2"/>
      <c r="JT192" s="2"/>
      <c r="JU192" s="2"/>
      <c r="JV192" s="2"/>
      <c r="JW192" s="2"/>
      <c r="JX192" s="2"/>
      <c r="JY192" s="2"/>
      <c r="JZ192" s="2"/>
      <c r="KA192" s="2"/>
      <c r="KB192" s="2"/>
      <c r="KC192" s="2"/>
      <c r="KD192" s="2"/>
      <c r="KE192" s="2"/>
      <c r="KF192" s="2"/>
      <c r="KG192" s="2"/>
      <c r="KH192" s="2"/>
      <c r="KI192" s="2"/>
      <c r="KJ192" s="2"/>
      <c r="KK192" s="2"/>
      <c r="KL192" s="2"/>
      <c r="KM192" s="2"/>
      <c r="KN192" s="2"/>
      <c r="KO192" s="2"/>
      <c r="KP192" s="2"/>
      <c r="KQ192" s="2"/>
      <c r="KR192" s="2"/>
      <c r="KS192" s="2"/>
      <c r="KT192" s="2"/>
      <c r="KU192" s="2"/>
      <c r="KV192" s="2"/>
      <c r="KW192" s="2"/>
      <c r="KX192" s="2"/>
      <c r="KY192" s="2"/>
      <c r="KZ192" s="2"/>
      <c r="LA192" s="2"/>
      <c r="LB192" s="2"/>
      <c r="LC192" s="2"/>
      <c r="LD192" s="2"/>
      <c r="LE192" s="2"/>
      <c r="LF192" s="2"/>
      <c r="LG192" s="2"/>
      <c r="LH192" s="2"/>
      <c r="LI192" s="2"/>
      <c r="LJ192" s="2"/>
      <c r="LK192" s="2"/>
      <c r="LL192" s="2"/>
      <c r="LM192" s="2"/>
      <c r="LN192" s="2"/>
      <c r="LO192" s="2"/>
      <c r="LP192" s="2"/>
      <c r="LQ192" s="2"/>
      <c r="LR192" s="2"/>
      <c r="LS192" s="2"/>
      <c r="LT192" s="2"/>
      <c r="LU192" s="2"/>
      <c r="LV192" s="2"/>
      <c r="LW192" s="2"/>
      <c r="LX192" s="2"/>
      <c r="LY192" s="2"/>
      <c r="LZ192" s="2"/>
      <c r="MA192" s="2"/>
      <c r="MB192" s="2"/>
      <c r="MC192" s="2"/>
      <c r="MD192" s="2"/>
      <c r="ME192" s="2"/>
      <c r="MF192" s="2"/>
      <c r="MG192" s="2"/>
      <c r="MH192" s="2"/>
      <c r="MI192" s="2"/>
      <c r="MJ192" s="2"/>
      <c r="MK192" s="2"/>
      <c r="ML192" s="2"/>
      <c r="MM192" s="2"/>
      <c r="MN192" s="2"/>
      <c r="MO192" s="2"/>
      <c r="MP192" s="2"/>
      <c r="MQ192" s="2"/>
      <c r="MR192" s="2"/>
      <c r="MS192" s="2"/>
      <c r="MT192" s="2"/>
      <c r="MU192" s="2"/>
      <c r="MV192" s="2"/>
      <c r="MW192" s="2"/>
      <c r="MX192" s="2"/>
      <c r="MY192" s="2"/>
      <c r="MZ192" s="2"/>
      <c r="NA192" s="2"/>
      <c r="NB192" s="2"/>
      <c r="NC192" s="2"/>
      <c r="ND192" s="2"/>
      <c r="NE192" s="2"/>
      <c r="NF192" s="2"/>
      <c r="NG192" s="2"/>
      <c r="NH192" s="2"/>
      <c r="NI192" s="2"/>
      <c r="NJ192" s="2"/>
      <c r="NK192" s="2"/>
      <c r="NL192" s="2"/>
      <c r="NM192" s="2"/>
      <c r="NN192" s="2"/>
      <c r="NO192" s="2"/>
      <c r="NP192" s="2"/>
      <c r="NQ192" s="2"/>
      <c r="NR192" s="2"/>
      <c r="NS192" s="2"/>
      <c r="NT192" s="2"/>
      <c r="NU192" s="2"/>
      <c r="NV192" s="2"/>
      <c r="NW192" s="2"/>
      <c r="NX192" s="2"/>
      <c r="NY192" s="2"/>
      <c r="NZ192" s="2"/>
      <c r="OA192" s="2"/>
      <c r="OB192" s="2"/>
      <c r="OC192" s="2"/>
      <c r="OD192" s="2"/>
      <c r="OE192" s="2"/>
      <c r="OF192" s="2"/>
      <c r="OG192" s="2"/>
      <c r="OH192" s="2"/>
      <c r="OI192" s="2"/>
      <c r="OJ192" s="2"/>
      <c r="OK192" s="2"/>
      <c r="OL192" s="2"/>
      <c r="OM192" s="16">
        <v>1</v>
      </c>
      <c r="ON192" s="2"/>
      <c r="OO192" s="2"/>
      <c r="OP192" s="2"/>
      <c r="OQ192" s="2"/>
      <c r="OR192" s="2"/>
      <c r="OS192" s="2"/>
      <c r="OT192" s="2"/>
      <c r="OU192" s="2"/>
      <c r="OV192" s="2"/>
      <c r="OW192" s="2"/>
      <c r="OX192" s="2"/>
      <c r="OY192" s="2"/>
      <c r="OZ192" s="2"/>
      <c r="PA192" s="2"/>
      <c r="PB192" s="2"/>
      <c r="PC192" s="2"/>
      <c r="PD192" s="2"/>
      <c r="PE192" s="2"/>
      <c r="PF192" s="2"/>
      <c r="PG192" s="2"/>
      <c r="PH192" s="2"/>
      <c r="PI192" s="2"/>
      <c r="PJ192" s="2"/>
      <c r="PK192" s="2"/>
      <c r="PL192" s="2"/>
      <c r="PM192" s="2"/>
      <c r="PN192" s="2"/>
      <c r="PO192" s="2"/>
      <c r="PP192" s="2"/>
      <c r="PQ192" s="2"/>
      <c r="PR192" s="2"/>
      <c r="PS192" s="2"/>
      <c r="PT192" s="2"/>
      <c r="PU192" s="2"/>
      <c r="PV192" s="2"/>
      <c r="PW192" s="2"/>
      <c r="PX192" s="2"/>
      <c r="PY192" s="2"/>
    </row>
    <row r="193" spans="1:441" x14ac:dyDescent="0.15">
      <c r="A193" s="2">
        <v>188</v>
      </c>
      <c r="B193" s="2" t="s">
        <v>263</v>
      </c>
      <c r="C193" s="2" t="s">
        <v>248</v>
      </c>
      <c r="D193" s="2" t="s">
        <v>144</v>
      </c>
      <c r="E193" s="2">
        <v>20210302</v>
      </c>
      <c r="F193" s="2">
        <v>8261</v>
      </c>
      <c r="G193" s="2">
        <v>20210326</v>
      </c>
      <c r="H193" s="2">
        <v>399078</v>
      </c>
      <c r="I193" s="8">
        <f t="shared" si="14"/>
        <v>1</v>
      </c>
      <c r="J193" s="8">
        <f t="shared" si="15"/>
        <v>1</v>
      </c>
      <c r="K193" s="42">
        <v>24</v>
      </c>
      <c r="L193" s="42">
        <v>1</v>
      </c>
      <c r="M193" s="42"/>
      <c r="N193" s="2"/>
      <c r="O193" s="7"/>
      <c r="P193" s="7"/>
      <c r="Q193" s="7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7"/>
      <c r="EJ193" s="7"/>
      <c r="EK193" s="7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  <c r="IX193" s="2"/>
      <c r="IY193" s="2"/>
      <c r="IZ193" s="2"/>
      <c r="JA193" s="2"/>
      <c r="JB193" s="2"/>
      <c r="JC193" s="2"/>
      <c r="JD193" s="2"/>
      <c r="JE193" s="2"/>
      <c r="JF193" s="2"/>
      <c r="JG193" s="2"/>
      <c r="JH193" s="2"/>
      <c r="JI193" s="2"/>
      <c r="JJ193" s="2"/>
      <c r="JK193" s="2"/>
      <c r="JL193" s="2"/>
      <c r="JM193" s="2"/>
      <c r="JN193" s="2"/>
      <c r="JO193" s="2"/>
      <c r="JP193" s="2"/>
      <c r="JQ193" s="2"/>
      <c r="JR193" s="2"/>
      <c r="JS193" s="2"/>
      <c r="JT193" s="2"/>
      <c r="JU193" s="2"/>
      <c r="JV193" s="2"/>
      <c r="JW193" s="2"/>
      <c r="JX193" s="2"/>
      <c r="JY193" s="2"/>
      <c r="JZ193" s="2"/>
      <c r="KA193" s="2"/>
      <c r="KB193" s="2"/>
      <c r="KC193" s="2"/>
      <c r="KD193" s="2"/>
      <c r="KE193" s="2"/>
      <c r="KF193" s="2"/>
      <c r="KG193" s="2"/>
      <c r="KH193" s="2"/>
      <c r="KI193" s="2"/>
      <c r="KJ193" s="2"/>
      <c r="KK193" s="2"/>
      <c r="KL193" s="2"/>
      <c r="KM193" s="2"/>
      <c r="KN193" s="2"/>
      <c r="KO193" s="2"/>
      <c r="KP193" s="2"/>
      <c r="KQ193" s="2"/>
      <c r="KR193" s="2"/>
      <c r="KS193" s="2"/>
      <c r="KT193" s="2"/>
      <c r="KU193" s="2"/>
      <c r="KV193" s="2"/>
      <c r="KW193" s="2"/>
      <c r="KX193" s="2"/>
      <c r="KY193" s="2"/>
      <c r="KZ193" s="2"/>
      <c r="LA193" s="2"/>
      <c r="LB193" s="2"/>
      <c r="LC193" s="2"/>
      <c r="LD193" s="2"/>
      <c r="LE193" s="2"/>
      <c r="LF193" s="2"/>
      <c r="LG193" s="2"/>
      <c r="LH193" s="2"/>
      <c r="LI193" s="2"/>
      <c r="LJ193" s="2"/>
      <c r="LK193" s="2"/>
      <c r="LL193" s="2"/>
      <c r="LM193" s="2"/>
      <c r="LN193" s="2"/>
      <c r="LO193" s="2"/>
      <c r="LP193" s="2"/>
      <c r="LQ193" s="2"/>
      <c r="LR193" s="2">
        <v>20210326</v>
      </c>
      <c r="LS193" s="16">
        <v>1</v>
      </c>
      <c r="LT193" s="16">
        <v>1</v>
      </c>
      <c r="LU193" s="2">
        <v>24</v>
      </c>
      <c r="LV193" s="2"/>
      <c r="LW193" s="2"/>
      <c r="LX193" s="2"/>
      <c r="LY193" s="2"/>
      <c r="LZ193" s="2"/>
      <c r="MA193" s="2"/>
      <c r="MB193" s="2"/>
      <c r="MC193" s="2"/>
      <c r="MD193" s="2"/>
      <c r="ME193" s="2"/>
      <c r="MF193" s="2"/>
      <c r="MG193" s="2"/>
      <c r="MH193" s="2"/>
      <c r="MI193" s="2"/>
      <c r="MJ193" s="2"/>
      <c r="MK193" s="2"/>
      <c r="ML193" s="2"/>
      <c r="MM193" s="2"/>
      <c r="MN193" s="2"/>
      <c r="MO193" s="2"/>
      <c r="MP193" s="2"/>
      <c r="MQ193" s="2"/>
      <c r="MR193" s="2"/>
      <c r="MS193" s="2"/>
      <c r="MT193" s="2"/>
      <c r="MU193" s="2"/>
      <c r="MV193" s="2"/>
      <c r="MW193" s="2"/>
      <c r="MX193" s="2"/>
      <c r="MY193" s="2"/>
      <c r="MZ193" s="2"/>
      <c r="NA193" s="2"/>
      <c r="NB193" s="2"/>
      <c r="NC193" s="2"/>
      <c r="ND193" s="2"/>
      <c r="NE193" s="2"/>
      <c r="NF193" s="2"/>
      <c r="NG193" s="2"/>
      <c r="NH193" s="2"/>
      <c r="NI193" s="2"/>
      <c r="NJ193" s="2"/>
      <c r="NK193" s="2"/>
      <c r="NL193" s="2"/>
      <c r="NM193" s="2"/>
      <c r="NN193" s="2"/>
      <c r="NO193" s="2"/>
      <c r="NP193" s="2"/>
      <c r="NQ193" s="2"/>
      <c r="NR193" s="2"/>
      <c r="NS193" s="2"/>
      <c r="NT193" s="2"/>
      <c r="NU193" s="2"/>
      <c r="NV193" s="2"/>
      <c r="NW193" s="2"/>
      <c r="NX193" s="2"/>
      <c r="NY193" s="2"/>
      <c r="NZ193" s="2"/>
      <c r="OA193" s="2"/>
      <c r="OB193" s="2"/>
      <c r="OC193" s="2"/>
      <c r="OD193" s="2"/>
      <c r="OE193" s="2"/>
      <c r="OF193" s="2"/>
      <c r="OG193" s="2"/>
      <c r="OH193" s="2"/>
      <c r="OI193" s="2"/>
      <c r="OJ193" s="2"/>
      <c r="OK193" s="2"/>
      <c r="OL193" s="2"/>
      <c r="OM193" s="2"/>
      <c r="ON193" s="2"/>
      <c r="OO193" s="2"/>
      <c r="OP193" s="2"/>
      <c r="OQ193" s="2"/>
      <c r="OR193" s="2"/>
      <c r="OS193" s="2"/>
      <c r="OT193" s="2"/>
      <c r="OU193" s="2"/>
      <c r="OV193" s="2"/>
      <c r="OW193" s="2"/>
      <c r="OX193" s="2"/>
      <c r="OY193" s="2"/>
      <c r="OZ193" s="2"/>
      <c r="PA193" s="2"/>
      <c r="PB193" s="2"/>
      <c r="PC193" s="2"/>
      <c r="PD193" s="2"/>
      <c r="PE193" s="2"/>
      <c r="PF193" s="2"/>
      <c r="PG193" s="2"/>
      <c r="PH193" s="2"/>
      <c r="PI193" s="2"/>
      <c r="PJ193" s="2"/>
      <c r="PK193" s="2"/>
      <c r="PL193" s="2"/>
      <c r="PM193" s="2"/>
      <c r="PN193" s="2"/>
      <c r="PO193" s="2"/>
      <c r="PP193" s="2"/>
      <c r="PQ193" s="2"/>
      <c r="PR193" s="2"/>
      <c r="PS193" s="2"/>
      <c r="PT193" s="2"/>
      <c r="PU193" s="2"/>
      <c r="PV193" s="2"/>
      <c r="PW193" s="2"/>
      <c r="PX193" s="2"/>
      <c r="PY193" s="2"/>
    </row>
    <row r="194" spans="1:441" x14ac:dyDescent="0.15">
      <c r="A194" s="2">
        <v>189</v>
      </c>
      <c r="B194" s="2" t="s">
        <v>265</v>
      </c>
      <c r="C194" s="2" t="s">
        <v>264</v>
      </c>
      <c r="D194" s="2" t="s">
        <v>144</v>
      </c>
      <c r="E194" s="2">
        <v>20210329</v>
      </c>
      <c r="F194" s="2"/>
      <c r="G194" s="2"/>
      <c r="H194" s="2"/>
      <c r="I194" s="8">
        <f t="shared" si="14"/>
        <v>1</v>
      </c>
      <c r="J194" s="8">
        <f t="shared" si="15"/>
        <v>0</v>
      </c>
      <c r="K194" s="42"/>
      <c r="L194" s="42"/>
      <c r="M194" s="42"/>
      <c r="N194" s="2"/>
      <c r="O194" s="7"/>
      <c r="P194" s="7"/>
      <c r="Q194" s="7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7"/>
      <c r="EJ194" s="7"/>
      <c r="EK194" s="7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  <c r="IX194" s="2"/>
      <c r="IY194" s="2"/>
      <c r="IZ194" s="2"/>
      <c r="JA194" s="2"/>
      <c r="JB194" s="2"/>
      <c r="JC194" s="2"/>
      <c r="JD194" s="2"/>
      <c r="JE194" s="2"/>
      <c r="JF194" s="2"/>
      <c r="JG194" s="2"/>
      <c r="JH194" s="2"/>
      <c r="JI194" s="2"/>
      <c r="JJ194" s="2"/>
      <c r="JK194" s="2"/>
      <c r="JL194" s="2"/>
      <c r="JM194" s="2"/>
      <c r="JN194" s="2"/>
      <c r="JO194" s="2"/>
      <c r="JP194" s="2"/>
      <c r="JQ194" s="2"/>
      <c r="JR194" s="2"/>
      <c r="JS194" s="2"/>
      <c r="JT194" s="2"/>
      <c r="JU194" s="2"/>
      <c r="JV194" s="2"/>
      <c r="JW194" s="2"/>
      <c r="JX194" s="2"/>
      <c r="JY194" s="2"/>
      <c r="JZ194" s="2"/>
      <c r="KA194" s="2"/>
      <c r="KB194" s="2"/>
      <c r="KC194" s="2"/>
      <c r="KD194" s="2"/>
      <c r="KE194" s="2"/>
      <c r="KF194" s="2"/>
      <c r="KG194" s="2"/>
      <c r="KH194" s="2"/>
      <c r="KI194" s="2"/>
      <c r="KJ194" s="2"/>
      <c r="KK194" s="2"/>
      <c r="KL194" s="2"/>
      <c r="KM194" s="2"/>
      <c r="KN194" s="2"/>
      <c r="KO194" s="2"/>
      <c r="KP194" s="2"/>
      <c r="KQ194" s="2"/>
      <c r="KR194" s="2"/>
      <c r="KS194" s="2"/>
      <c r="KT194" s="2"/>
      <c r="KU194" s="2"/>
      <c r="KV194" s="2"/>
      <c r="KW194" s="2"/>
      <c r="KX194" s="2"/>
      <c r="KY194" s="2"/>
      <c r="KZ194" s="2"/>
      <c r="LA194" s="2"/>
      <c r="LB194" s="2"/>
      <c r="LC194" s="2"/>
      <c r="LD194" s="2"/>
      <c r="LE194" s="2"/>
      <c r="LF194" s="2"/>
      <c r="LG194" s="2"/>
      <c r="LH194" s="2"/>
      <c r="LI194" s="2"/>
      <c r="LJ194" s="2"/>
      <c r="LK194" s="2"/>
      <c r="LL194" s="2"/>
      <c r="LM194" s="2"/>
      <c r="LN194" s="2"/>
      <c r="LO194" s="2"/>
      <c r="LP194" s="2"/>
      <c r="LQ194" s="2"/>
      <c r="LR194" s="2"/>
      <c r="LS194" s="2"/>
      <c r="LT194" s="2"/>
      <c r="LU194" s="2"/>
      <c r="LV194" s="2"/>
      <c r="LW194" s="2"/>
      <c r="LX194" s="2"/>
      <c r="LY194" s="2"/>
      <c r="LZ194" s="2"/>
      <c r="MA194" s="2"/>
      <c r="MB194" s="2"/>
      <c r="MC194" s="2"/>
      <c r="MD194" s="2"/>
      <c r="ME194" s="2"/>
      <c r="MF194" s="2"/>
      <c r="MG194" s="2"/>
      <c r="MH194" s="2"/>
      <c r="MI194" s="2"/>
      <c r="MJ194" s="2"/>
      <c r="MK194" s="2"/>
      <c r="ML194" s="2"/>
      <c r="MM194" s="2"/>
      <c r="MN194" s="2"/>
      <c r="MO194" s="2"/>
      <c r="MP194" s="2"/>
      <c r="MQ194" s="2"/>
      <c r="MR194" s="2"/>
      <c r="MS194" s="2"/>
      <c r="MT194" s="2"/>
      <c r="MU194" s="2"/>
      <c r="MV194" s="2"/>
      <c r="MW194" s="2"/>
      <c r="MX194" s="2"/>
      <c r="MY194" s="2"/>
      <c r="MZ194" s="2"/>
      <c r="NA194" s="2"/>
      <c r="NB194" s="2"/>
      <c r="NC194" s="2"/>
      <c r="ND194" s="2"/>
      <c r="NE194" s="2"/>
      <c r="NF194" s="2"/>
      <c r="NG194" s="2"/>
      <c r="NH194" s="2"/>
      <c r="NI194" s="2"/>
      <c r="NJ194" s="2"/>
      <c r="NK194" s="2"/>
      <c r="NL194" s="2"/>
      <c r="NM194" s="2"/>
      <c r="NN194" s="2"/>
      <c r="NO194" s="2"/>
      <c r="NP194" s="2"/>
      <c r="NQ194" s="2"/>
      <c r="NR194" s="2"/>
      <c r="NS194" s="2"/>
      <c r="NT194" s="2"/>
      <c r="NU194" s="2"/>
      <c r="NV194" s="2"/>
      <c r="NW194" s="2"/>
      <c r="NX194" s="2"/>
      <c r="NY194" s="2"/>
      <c r="NZ194" s="2"/>
      <c r="OA194" s="2"/>
      <c r="OB194" s="2"/>
      <c r="OC194" s="2"/>
      <c r="OD194" s="2"/>
      <c r="OE194" s="2"/>
      <c r="OF194" s="2"/>
      <c r="OG194" s="2"/>
      <c r="OH194" s="2"/>
      <c r="OI194" s="2"/>
      <c r="OJ194" s="2"/>
      <c r="OK194" s="2"/>
      <c r="OL194" s="2"/>
      <c r="OM194" s="16">
        <v>1</v>
      </c>
      <c r="ON194" s="2"/>
      <c r="OO194" s="2"/>
      <c r="OP194" s="2"/>
      <c r="OQ194" s="2"/>
      <c r="OR194" s="2"/>
      <c r="OS194" s="2"/>
      <c r="OT194" s="2"/>
      <c r="OU194" s="2"/>
      <c r="OV194" s="2"/>
      <c r="OW194" s="2"/>
      <c r="OX194" s="2"/>
      <c r="OY194" s="2"/>
      <c r="OZ194" s="2"/>
      <c r="PA194" s="2"/>
      <c r="PB194" s="2"/>
      <c r="PC194" s="2"/>
      <c r="PD194" s="2"/>
      <c r="PE194" s="2"/>
      <c r="PF194" s="2"/>
      <c r="PG194" s="2"/>
      <c r="PH194" s="2"/>
      <c r="PI194" s="2"/>
      <c r="PJ194" s="2"/>
      <c r="PK194" s="2"/>
      <c r="PL194" s="2"/>
      <c r="PM194" s="2"/>
      <c r="PN194" s="2"/>
      <c r="PO194" s="2"/>
      <c r="PP194" s="2"/>
      <c r="PQ194" s="2"/>
      <c r="PR194" s="2"/>
      <c r="PS194" s="2"/>
      <c r="PT194" s="2"/>
      <c r="PU194" s="2"/>
      <c r="PV194" s="2"/>
      <c r="PW194" s="2"/>
      <c r="PX194" s="2"/>
      <c r="PY194" s="2"/>
    </row>
    <row r="195" spans="1:441" x14ac:dyDescent="0.15">
      <c r="A195" s="2">
        <v>190</v>
      </c>
      <c r="B195" s="2" t="s">
        <v>265</v>
      </c>
      <c r="C195" s="2" t="s">
        <v>248</v>
      </c>
      <c r="D195" s="2" t="s">
        <v>144</v>
      </c>
      <c r="E195" s="2">
        <v>20210330</v>
      </c>
      <c r="F195" s="2">
        <v>11990</v>
      </c>
      <c r="G195" s="2"/>
      <c r="H195" s="2"/>
      <c r="I195" s="8">
        <f t="shared" si="14"/>
        <v>0</v>
      </c>
      <c r="J195" s="8">
        <f t="shared" si="15"/>
        <v>0</v>
      </c>
      <c r="K195" s="42"/>
      <c r="L195" s="42"/>
      <c r="M195" s="42"/>
      <c r="N195" s="2"/>
      <c r="O195" s="7"/>
      <c r="P195" s="7"/>
      <c r="Q195" s="7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7"/>
      <c r="EJ195" s="7"/>
      <c r="EK195" s="7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  <c r="JV195" s="2"/>
      <c r="JW195" s="2"/>
      <c r="JX195" s="2"/>
      <c r="JY195" s="2"/>
      <c r="JZ195" s="2"/>
      <c r="KA195" s="2"/>
      <c r="KB195" s="2"/>
      <c r="KC195" s="2"/>
      <c r="KD195" s="2"/>
      <c r="KE195" s="2"/>
      <c r="KF195" s="2"/>
      <c r="KG195" s="2"/>
      <c r="KH195" s="2"/>
      <c r="KI195" s="2"/>
      <c r="KJ195" s="2"/>
      <c r="KK195" s="2"/>
      <c r="KL195" s="2"/>
      <c r="KM195" s="2"/>
      <c r="KN195" s="2"/>
      <c r="KO195" s="2"/>
      <c r="KP195" s="2"/>
      <c r="KQ195" s="2"/>
      <c r="KR195" s="2"/>
      <c r="KS195" s="2"/>
      <c r="KT195" s="2"/>
      <c r="KU195" s="2"/>
      <c r="KV195" s="2"/>
      <c r="KW195" s="2"/>
      <c r="KX195" s="2"/>
      <c r="KY195" s="2"/>
      <c r="KZ195" s="2"/>
      <c r="LA195" s="2"/>
      <c r="LB195" s="2"/>
      <c r="LC195" s="2"/>
      <c r="LD195" s="2"/>
      <c r="LE195" s="2"/>
      <c r="LF195" s="2"/>
      <c r="LG195" s="2"/>
      <c r="LH195" s="2"/>
      <c r="LI195" s="2"/>
      <c r="LJ195" s="2"/>
      <c r="LK195" s="2"/>
      <c r="LL195" s="2"/>
      <c r="LM195" s="2"/>
      <c r="LN195" s="2"/>
      <c r="LO195" s="2"/>
      <c r="LP195" s="2"/>
      <c r="LQ195" s="2"/>
      <c r="LR195" s="2"/>
      <c r="LS195" s="2"/>
      <c r="LT195" s="2"/>
      <c r="LU195" s="2"/>
      <c r="LV195" s="2"/>
      <c r="LW195" s="2"/>
      <c r="LX195" s="2"/>
      <c r="LY195" s="2"/>
      <c r="LZ195" s="2"/>
      <c r="MA195" s="2"/>
      <c r="MB195" s="2"/>
      <c r="MC195" s="2"/>
      <c r="MD195" s="2"/>
      <c r="ME195" s="2"/>
      <c r="MF195" s="2"/>
      <c r="MG195" s="2"/>
      <c r="MH195" s="2"/>
      <c r="MI195" s="2"/>
      <c r="MJ195" s="2"/>
      <c r="MK195" s="2"/>
      <c r="ML195" s="2"/>
      <c r="MM195" s="2"/>
      <c r="MN195" s="2"/>
      <c r="MO195" s="2"/>
      <c r="MP195" s="2"/>
      <c r="MQ195" s="2"/>
      <c r="MR195" s="2"/>
      <c r="MS195" s="2"/>
      <c r="MT195" s="2"/>
      <c r="MU195" s="2"/>
      <c r="MV195" s="2"/>
      <c r="MW195" s="2"/>
      <c r="MX195" s="2"/>
      <c r="MY195" s="2"/>
      <c r="MZ195" s="2"/>
      <c r="NA195" s="2"/>
      <c r="NB195" s="2"/>
      <c r="NC195" s="2"/>
      <c r="ND195" s="2"/>
      <c r="NE195" s="2"/>
      <c r="NF195" s="2"/>
      <c r="NG195" s="2"/>
      <c r="NH195" s="2"/>
      <c r="NI195" s="2"/>
      <c r="NJ195" s="2"/>
      <c r="NK195" s="2"/>
      <c r="NL195" s="2"/>
      <c r="NM195" s="2"/>
      <c r="NN195" s="2"/>
      <c r="NO195" s="2"/>
      <c r="NP195" s="2"/>
      <c r="NQ195" s="2"/>
      <c r="NR195" s="2"/>
      <c r="NS195" s="2"/>
      <c r="NT195" s="2"/>
      <c r="NU195" s="2"/>
      <c r="NV195" s="2"/>
      <c r="NW195" s="2"/>
      <c r="NX195" s="2"/>
      <c r="NY195" s="2"/>
      <c r="NZ195" s="2"/>
      <c r="OA195" s="2"/>
      <c r="OB195" s="2"/>
      <c r="OC195" s="2"/>
      <c r="OD195" s="2"/>
      <c r="OE195" s="2"/>
      <c r="OF195" s="2"/>
      <c r="OG195" s="2"/>
      <c r="OH195" s="2"/>
      <c r="OI195" s="2"/>
      <c r="OJ195" s="2"/>
      <c r="OK195" s="2"/>
      <c r="OL195" s="2"/>
      <c r="OM195" s="2"/>
      <c r="ON195" s="2"/>
      <c r="OO195" s="2"/>
      <c r="OP195" s="2"/>
      <c r="OQ195" s="2"/>
      <c r="OR195" s="2"/>
      <c r="OS195" s="2"/>
      <c r="OT195" s="2"/>
      <c r="OU195" s="2"/>
      <c r="OV195" s="2"/>
      <c r="OW195" s="2"/>
      <c r="OX195" s="2"/>
      <c r="OY195" s="2"/>
      <c r="OZ195" s="2"/>
      <c r="PA195" s="2"/>
      <c r="PB195" s="2"/>
      <c r="PC195" s="2"/>
      <c r="PD195" s="2"/>
      <c r="PE195" s="2"/>
      <c r="PF195" s="2"/>
      <c r="PG195" s="2"/>
      <c r="PH195" s="2"/>
      <c r="PI195" s="2"/>
      <c r="PJ195" s="2"/>
      <c r="PK195" s="2"/>
      <c r="PL195" s="2"/>
      <c r="PM195" s="2"/>
      <c r="PN195" s="2"/>
      <c r="PO195" s="2"/>
      <c r="PP195" s="2"/>
      <c r="PQ195" s="2"/>
      <c r="PR195" s="2"/>
      <c r="PS195" s="2"/>
      <c r="PT195" s="2"/>
      <c r="PU195" s="2"/>
      <c r="PV195" s="2"/>
      <c r="PW195" s="2"/>
      <c r="PX195" s="2"/>
      <c r="PY195" s="2"/>
    </row>
    <row r="196" spans="1:441" x14ac:dyDescent="0.15">
      <c r="A196" s="2">
        <v>191</v>
      </c>
      <c r="B196" s="2" t="s">
        <v>266</v>
      </c>
      <c r="C196" s="2" t="s">
        <v>248</v>
      </c>
      <c r="D196" s="2" t="s">
        <v>144</v>
      </c>
      <c r="E196" s="2">
        <v>20210319</v>
      </c>
      <c r="F196" s="2">
        <v>10779</v>
      </c>
      <c r="G196" s="2">
        <v>20210330</v>
      </c>
      <c r="H196" s="2">
        <v>1022754</v>
      </c>
      <c r="I196" s="8">
        <f t="shared" si="14"/>
        <v>1</v>
      </c>
      <c r="J196" s="8">
        <f t="shared" si="15"/>
        <v>1</v>
      </c>
      <c r="K196" s="42">
        <v>11</v>
      </c>
      <c r="L196" s="42">
        <v>1</v>
      </c>
      <c r="M196" s="42">
        <v>1</v>
      </c>
      <c r="N196" s="2"/>
      <c r="O196" s="7"/>
      <c r="P196" s="7"/>
      <c r="Q196" s="7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>
        <v>20210330</v>
      </c>
      <c r="CA196" s="16">
        <v>1</v>
      </c>
      <c r="CB196" s="16">
        <v>1</v>
      </c>
      <c r="CC196" s="2">
        <v>11</v>
      </c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7"/>
      <c r="EJ196" s="7"/>
      <c r="EK196" s="7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  <c r="IX196" s="2"/>
      <c r="IY196" s="2"/>
      <c r="IZ196" s="2"/>
      <c r="JA196" s="2"/>
      <c r="JB196" s="2"/>
      <c r="JC196" s="2"/>
      <c r="JD196" s="2"/>
      <c r="JE196" s="2"/>
      <c r="JF196" s="2"/>
      <c r="JG196" s="2"/>
      <c r="JH196" s="2"/>
      <c r="JI196" s="2"/>
      <c r="JJ196" s="2"/>
      <c r="JK196" s="2"/>
      <c r="JL196" s="2"/>
      <c r="JM196" s="2"/>
      <c r="JN196" s="2"/>
      <c r="JO196" s="2"/>
      <c r="JP196" s="2"/>
      <c r="JQ196" s="2"/>
      <c r="JR196" s="2"/>
      <c r="JS196" s="2"/>
      <c r="JT196" s="2"/>
      <c r="JU196" s="2"/>
      <c r="JV196" s="2"/>
      <c r="JW196" s="2"/>
      <c r="JX196" s="2"/>
      <c r="JY196" s="2"/>
      <c r="JZ196" s="2"/>
      <c r="KA196" s="2"/>
      <c r="KB196" s="2"/>
      <c r="KC196" s="2"/>
      <c r="KD196" s="2"/>
      <c r="KE196" s="2"/>
      <c r="KF196" s="2"/>
      <c r="KG196" s="2"/>
      <c r="KH196" s="2"/>
      <c r="KI196" s="2"/>
      <c r="KJ196" s="2"/>
      <c r="KK196" s="2"/>
      <c r="KL196" s="2"/>
      <c r="KM196" s="2"/>
      <c r="KN196" s="2"/>
      <c r="KO196" s="2"/>
      <c r="KP196" s="2"/>
      <c r="KQ196" s="2"/>
      <c r="KR196" s="2"/>
      <c r="KS196" s="2"/>
      <c r="KT196" s="2"/>
      <c r="KU196" s="2"/>
      <c r="KV196" s="2"/>
      <c r="KW196" s="2"/>
      <c r="KX196" s="2"/>
      <c r="KY196" s="2"/>
      <c r="KZ196" s="2"/>
      <c r="LA196" s="2"/>
      <c r="LB196" s="2"/>
      <c r="LC196" s="2"/>
      <c r="LD196" s="2"/>
      <c r="LE196" s="2"/>
      <c r="LF196" s="2"/>
      <c r="LG196" s="2"/>
      <c r="LH196" s="2"/>
      <c r="LI196" s="2"/>
      <c r="LJ196" s="2"/>
      <c r="LK196" s="2"/>
      <c r="LL196" s="2"/>
      <c r="LM196" s="2"/>
      <c r="LN196" s="2"/>
      <c r="LO196" s="2"/>
      <c r="LP196" s="2"/>
      <c r="LQ196" s="2"/>
      <c r="LR196" s="2"/>
      <c r="LS196" s="2"/>
      <c r="LT196" s="2"/>
      <c r="LU196" s="2"/>
      <c r="LV196" s="2"/>
      <c r="LW196" s="2"/>
      <c r="LX196" s="2"/>
      <c r="LY196" s="2"/>
      <c r="LZ196" s="2"/>
      <c r="MA196" s="2"/>
      <c r="MB196" s="2"/>
      <c r="MC196" s="2"/>
      <c r="MD196" s="2"/>
      <c r="ME196" s="2"/>
      <c r="MF196" s="2"/>
      <c r="MG196" s="2"/>
      <c r="MH196" s="2"/>
      <c r="MI196" s="2"/>
      <c r="MJ196" s="2"/>
      <c r="MK196" s="2"/>
      <c r="ML196" s="2"/>
      <c r="MM196" s="2"/>
      <c r="MN196" s="2"/>
      <c r="MO196" s="2"/>
      <c r="MP196" s="2"/>
      <c r="MQ196" s="2"/>
      <c r="MR196" s="2"/>
      <c r="MS196" s="2"/>
      <c r="MT196" s="2"/>
      <c r="MU196" s="2"/>
      <c r="MV196" s="2"/>
      <c r="MW196" s="2"/>
      <c r="MX196" s="2"/>
      <c r="MY196" s="2"/>
      <c r="MZ196" s="2"/>
      <c r="NA196" s="2"/>
      <c r="NB196" s="2"/>
      <c r="NC196" s="2"/>
      <c r="ND196" s="2"/>
      <c r="NE196" s="2"/>
      <c r="NF196" s="2"/>
      <c r="NG196" s="2"/>
      <c r="NH196" s="2"/>
      <c r="NI196" s="2"/>
      <c r="NJ196" s="2"/>
      <c r="NK196" s="2"/>
      <c r="NL196" s="2"/>
      <c r="NM196" s="2"/>
      <c r="NN196" s="2"/>
      <c r="NO196" s="2"/>
      <c r="NP196" s="2"/>
      <c r="NQ196" s="2"/>
      <c r="NR196" s="2"/>
      <c r="NS196" s="2"/>
      <c r="NT196" s="2"/>
      <c r="NU196" s="2"/>
      <c r="NV196" s="2"/>
      <c r="NW196" s="2"/>
      <c r="NX196" s="2"/>
      <c r="NY196" s="2"/>
      <c r="NZ196" s="2"/>
      <c r="OA196" s="2"/>
      <c r="OB196" s="2"/>
      <c r="OC196" s="2"/>
      <c r="OD196" s="2"/>
      <c r="OE196" s="2"/>
      <c r="OF196" s="2"/>
      <c r="OG196" s="2"/>
      <c r="OH196" s="2"/>
      <c r="OI196" s="2"/>
      <c r="OJ196" s="2"/>
      <c r="OK196" s="2"/>
      <c r="OL196" s="2"/>
      <c r="OM196" s="2"/>
      <c r="ON196" s="2"/>
      <c r="OO196" s="2"/>
      <c r="OP196" s="2"/>
      <c r="OQ196" s="2"/>
      <c r="OR196" s="2"/>
      <c r="OS196" s="2"/>
      <c r="OT196" s="2"/>
      <c r="OU196" s="2"/>
      <c r="OV196" s="2"/>
      <c r="OW196" s="2"/>
      <c r="OX196" s="2"/>
      <c r="OY196" s="2"/>
      <c r="OZ196" s="2"/>
      <c r="PA196" s="2"/>
      <c r="PB196" s="2"/>
      <c r="PC196" s="2"/>
      <c r="PD196" s="2"/>
      <c r="PE196" s="2"/>
      <c r="PF196" s="2"/>
      <c r="PG196" s="2"/>
      <c r="PH196" s="2"/>
      <c r="PI196" s="2"/>
      <c r="PJ196" s="2"/>
      <c r="PK196" s="2"/>
      <c r="PL196" s="2"/>
      <c r="PM196" s="2"/>
      <c r="PN196" s="2"/>
      <c r="PO196" s="2"/>
      <c r="PP196" s="2"/>
      <c r="PQ196" s="2"/>
      <c r="PR196" s="2"/>
      <c r="PS196" s="2"/>
      <c r="PT196" s="2"/>
      <c r="PU196" s="2"/>
      <c r="PV196" s="2"/>
      <c r="PW196" s="2"/>
      <c r="PX196" s="2"/>
      <c r="PY196" s="2"/>
    </row>
    <row r="197" spans="1:441" x14ac:dyDescent="0.15">
      <c r="A197" s="2">
        <v>192</v>
      </c>
      <c r="B197" s="2" t="s">
        <v>210</v>
      </c>
      <c r="C197" s="2" t="s">
        <v>267</v>
      </c>
      <c r="D197" s="2" t="s">
        <v>88</v>
      </c>
      <c r="E197" s="2">
        <v>20210105</v>
      </c>
      <c r="F197" s="2">
        <v>314</v>
      </c>
      <c r="G197" s="2"/>
      <c r="H197" s="2"/>
      <c r="I197" s="8">
        <f t="shared" si="14"/>
        <v>1</v>
      </c>
      <c r="J197" s="8">
        <f t="shared" si="15"/>
        <v>0</v>
      </c>
      <c r="K197" s="42"/>
      <c r="L197" s="42"/>
      <c r="M197" s="42"/>
      <c r="N197" s="2"/>
      <c r="O197" s="7"/>
      <c r="P197" s="7"/>
      <c r="Q197" s="7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7"/>
      <c r="EJ197" s="7"/>
      <c r="EK197" s="7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  <c r="IX197" s="2"/>
      <c r="IY197" s="2"/>
      <c r="IZ197" s="2"/>
      <c r="JA197" s="2"/>
      <c r="JB197" s="2"/>
      <c r="JC197" s="2"/>
      <c r="JD197" s="2"/>
      <c r="JE197" s="2"/>
      <c r="JF197" s="2"/>
      <c r="JG197" s="2"/>
      <c r="JH197" s="2"/>
      <c r="JI197" s="2"/>
      <c r="JJ197" s="2"/>
      <c r="JK197" s="2"/>
      <c r="JL197" s="2"/>
      <c r="JM197" s="2"/>
      <c r="JN197" s="2"/>
      <c r="JO197" s="2"/>
      <c r="JP197" s="2"/>
      <c r="JQ197" s="2"/>
      <c r="JR197" s="2"/>
      <c r="JS197" s="2"/>
      <c r="JT197" s="2"/>
      <c r="JU197" s="2"/>
      <c r="JV197" s="2"/>
      <c r="JW197" s="2"/>
      <c r="JX197" s="2"/>
      <c r="JY197" s="2"/>
      <c r="JZ197" s="2"/>
      <c r="KA197" s="2"/>
      <c r="KB197" s="2"/>
      <c r="KC197" s="2"/>
      <c r="KD197" s="2"/>
      <c r="KE197" s="2"/>
      <c r="KF197" s="2"/>
      <c r="KG197" s="2"/>
      <c r="KH197" s="2"/>
      <c r="KI197" s="2"/>
      <c r="KJ197" s="2"/>
      <c r="KK197" s="2"/>
      <c r="KL197" s="2"/>
      <c r="KM197" s="2"/>
      <c r="KN197" s="2"/>
      <c r="KO197" s="2"/>
      <c r="KP197" s="2"/>
      <c r="KQ197" s="2"/>
      <c r="KR197" s="2"/>
      <c r="KS197" s="2"/>
      <c r="KT197" s="2"/>
      <c r="KU197" s="2"/>
      <c r="KV197" s="2"/>
      <c r="KW197" s="2"/>
      <c r="KX197" s="2"/>
      <c r="KY197" s="2"/>
      <c r="KZ197" s="2"/>
      <c r="LA197" s="2"/>
      <c r="LB197" s="2"/>
      <c r="LC197" s="2"/>
      <c r="LD197" s="2"/>
      <c r="LE197" s="2"/>
      <c r="LF197" s="2"/>
      <c r="LG197" s="2"/>
      <c r="LH197" s="2"/>
      <c r="LI197" s="2"/>
      <c r="LJ197" s="2"/>
      <c r="LK197" s="2"/>
      <c r="LL197" s="2"/>
      <c r="LM197" s="2"/>
      <c r="LN197" s="2"/>
      <c r="LO197" s="2"/>
      <c r="LP197" s="2"/>
      <c r="LQ197" s="2"/>
      <c r="LR197" s="2"/>
      <c r="LS197" s="2"/>
      <c r="LT197" s="2"/>
      <c r="LU197" s="2"/>
      <c r="LV197" s="2"/>
      <c r="LW197" s="2"/>
      <c r="LX197" s="2"/>
      <c r="LY197" s="2"/>
      <c r="LZ197" s="2"/>
      <c r="MA197" s="2"/>
      <c r="MB197" s="2"/>
      <c r="MC197" s="2"/>
      <c r="MD197" s="2"/>
      <c r="ME197" s="2"/>
      <c r="MF197" s="2"/>
      <c r="MG197" s="2"/>
      <c r="MH197" s="2"/>
      <c r="MI197" s="2"/>
      <c r="MJ197" s="2"/>
      <c r="MK197" s="2"/>
      <c r="ML197" s="2"/>
      <c r="MM197" s="2"/>
      <c r="MN197" s="2"/>
      <c r="MO197" s="2"/>
      <c r="MP197" s="2"/>
      <c r="MQ197" s="2"/>
      <c r="MR197" s="2"/>
      <c r="MS197" s="2"/>
      <c r="MT197" s="2"/>
      <c r="MU197" s="2"/>
      <c r="MV197" s="2"/>
      <c r="MW197" s="2"/>
      <c r="MX197" s="2"/>
      <c r="MY197" s="2"/>
      <c r="MZ197" s="2"/>
      <c r="NA197" s="2"/>
      <c r="NB197" s="2"/>
      <c r="NC197" s="2"/>
      <c r="ND197" s="2"/>
      <c r="NE197" s="2"/>
      <c r="NF197" s="2"/>
      <c r="NG197" s="2"/>
      <c r="NH197" s="2"/>
      <c r="NI197" s="2"/>
      <c r="NJ197" s="2"/>
      <c r="NK197" s="2"/>
      <c r="NL197" s="2"/>
      <c r="NM197" s="2"/>
      <c r="NN197" s="2"/>
      <c r="NO197" s="2"/>
      <c r="NP197" s="2"/>
      <c r="NQ197" s="2"/>
      <c r="NR197" s="2"/>
      <c r="NS197" s="2"/>
      <c r="NT197" s="2"/>
      <c r="NU197" s="2"/>
      <c r="NV197" s="2"/>
      <c r="NW197" s="2"/>
      <c r="NX197" s="2"/>
      <c r="NY197" s="2"/>
      <c r="NZ197" s="2"/>
      <c r="OA197" s="2"/>
      <c r="OB197" s="2"/>
      <c r="OC197" s="2"/>
      <c r="OD197" s="2"/>
      <c r="OE197" s="2"/>
      <c r="OF197" s="2"/>
      <c r="OG197" s="2"/>
      <c r="OH197" s="2"/>
      <c r="OI197" s="2"/>
      <c r="OJ197" s="2"/>
      <c r="OK197" s="2"/>
      <c r="OL197" s="2"/>
      <c r="OM197" s="16">
        <v>1</v>
      </c>
      <c r="ON197" s="2"/>
      <c r="OO197" s="2"/>
      <c r="OP197" s="2"/>
      <c r="OQ197" s="2"/>
      <c r="OR197" s="2"/>
      <c r="OS197" s="2"/>
      <c r="OT197" s="2"/>
      <c r="OU197" s="2"/>
      <c r="OV197" s="2"/>
      <c r="OW197" s="2"/>
      <c r="OX197" s="2"/>
      <c r="OY197" s="2"/>
      <c r="OZ197" s="2"/>
      <c r="PA197" s="2"/>
      <c r="PB197" s="2"/>
      <c r="PC197" s="2"/>
      <c r="PD197" s="2"/>
      <c r="PE197" s="2"/>
      <c r="PF197" s="2"/>
      <c r="PG197" s="2"/>
      <c r="PH197" s="2"/>
      <c r="PI197" s="2"/>
      <c r="PJ197" s="2"/>
      <c r="PK197" s="2"/>
      <c r="PL197" s="2"/>
      <c r="PM197" s="2"/>
      <c r="PN197" s="2"/>
      <c r="PO197" s="2"/>
      <c r="PP197" s="2"/>
      <c r="PQ197" s="2"/>
      <c r="PR197" s="2"/>
      <c r="PS197" s="2"/>
      <c r="PT197" s="2"/>
      <c r="PU197" s="2"/>
      <c r="PV197" s="2"/>
      <c r="PW197" s="2"/>
      <c r="PX197" s="2"/>
      <c r="PY197" s="2"/>
    </row>
    <row r="198" spans="1:441" x14ac:dyDescent="0.15">
      <c r="A198" s="2">
        <v>193</v>
      </c>
      <c r="B198" s="2" t="s">
        <v>210</v>
      </c>
      <c r="C198" s="2" t="s">
        <v>248</v>
      </c>
      <c r="D198" s="2" t="s">
        <v>144</v>
      </c>
      <c r="E198" s="2">
        <v>20210129</v>
      </c>
      <c r="F198" s="2">
        <v>4147</v>
      </c>
      <c r="G198" s="2">
        <v>20210330</v>
      </c>
      <c r="H198" s="2">
        <v>1011666</v>
      </c>
      <c r="I198" s="8">
        <f t="shared" si="14"/>
        <v>1</v>
      </c>
      <c r="J198" s="8">
        <f t="shared" si="15"/>
        <v>1</v>
      </c>
      <c r="K198" s="42">
        <v>60</v>
      </c>
      <c r="L198" s="42">
        <v>1</v>
      </c>
      <c r="M198" s="42"/>
      <c r="N198" s="2"/>
      <c r="O198" s="7"/>
      <c r="P198" s="7"/>
      <c r="Q198" s="7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7"/>
      <c r="EJ198" s="7"/>
      <c r="EK198" s="7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  <c r="IX198" s="2"/>
      <c r="IY198" s="2"/>
      <c r="IZ198" s="2"/>
      <c r="JA198" s="2"/>
      <c r="JB198" s="2"/>
      <c r="JC198" s="2"/>
      <c r="JD198" s="2"/>
      <c r="JE198" s="2"/>
      <c r="JF198" s="2"/>
      <c r="JG198" s="2"/>
      <c r="JH198" s="2"/>
      <c r="JI198" s="2"/>
      <c r="JJ198" s="2"/>
      <c r="JK198" s="2"/>
      <c r="JL198" s="2"/>
      <c r="JM198" s="2"/>
      <c r="JN198" s="2"/>
      <c r="JO198" s="2"/>
      <c r="JP198" s="2"/>
      <c r="JQ198" s="2"/>
      <c r="JR198" s="2">
        <v>20210330</v>
      </c>
      <c r="JS198" s="16">
        <v>1</v>
      </c>
      <c r="JT198" s="16">
        <v>1</v>
      </c>
      <c r="JU198" s="2">
        <v>60</v>
      </c>
      <c r="JV198" s="2"/>
      <c r="JW198" s="2"/>
      <c r="JX198" s="2"/>
      <c r="JY198" s="2"/>
      <c r="JZ198" s="2"/>
      <c r="KA198" s="2"/>
      <c r="KB198" s="2"/>
      <c r="KC198" s="2"/>
      <c r="KD198" s="2"/>
      <c r="KE198" s="2"/>
      <c r="KF198" s="2"/>
      <c r="KG198" s="2"/>
      <c r="KH198" s="2"/>
      <c r="KI198" s="2"/>
      <c r="KJ198" s="2"/>
      <c r="KK198" s="2"/>
      <c r="KL198" s="2"/>
      <c r="KM198" s="2"/>
      <c r="KN198" s="2"/>
      <c r="KO198" s="2"/>
      <c r="KP198" s="2"/>
      <c r="KQ198" s="2"/>
      <c r="KR198" s="2"/>
      <c r="KS198" s="2"/>
      <c r="KT198" s="2"/>
      <c r="KU198" s="2"/>
      <c r="KV198" s="2"/>
      <c r="KW198" s="2"/>
      <c r="KX198" s="2"/>
      <c r="KY198" s="2"/>
      <c r="KZ198" s="2"/>
      <c r="LA198" s="2"/>
      <c r="LB198" s="2"/>
      <c r="LC198" s="2"/>
      <c r="LD198" s="2"/>
      <c r="LE198" s="2"/>
      <c r="LF198" s="2"/>
      <c r="LG198" s="2"/>
      <c r="LH198" s="2"/>
      <c r="LI198" s="2"/>
      <c r="LJ198" s="2"/>
      <c r="LK198" s="2"/>
      <c r="LL198" s="2"/>
      <c r="LM198" s="2"/>
      <c r="LN198" s="2"/>
      <c r="LO198" s="2"/>
      <c r="LP198" s="2"/>
      <c r="LQ198" s="2"/>
      <c r="LR198" s="2"/>
      <c r="LS198" s="2"/>
      <c r="LT198" s="2"/>
      <c r="LU198" s="2"/>
      <c r="LV198" s="2"/>
      <c r="LW198" s="2"/>
      <c r="LX198" s="2"/>
      <c r="LY198" s="2"/>
      <c r="LZ198" s="2"/>
      <c r="MA198" s="2"/>
      <c r="MB198" s="2"/>
      <c r="MC198" s="2"/>
      <c r="MD198" s="2"/>
      <c r="ME198" s="2"/>
      <c r="MF198" s="2"/>
      <c r="MG198" s="2"/>
      <c r="MH198" s="2"/>
      <c r="MI198" s="2"/>
      <c r="MJ198" s="2"/>
      <c r="MK198" s="2"/>
      <c r="ML198" s="2"/>
      <c r="MM198" s="2"/>
      <c r="MN198" s="2"/>
      <c r="MO198" s="2"/>
      <c r="MP198" s="2"/>
      <c r="MQ198" s="2"/>
      <c r="MR198" s="2"/>
      <c r="MS198" s="2"/>
      <c r="MT198" s="2"/>
      <c r="MU198" s="2"/>
      <c r="MV198" s="2"/>
      <c r="MW198" s="2"/>
      <c r="MX198" s="2"/>
      <c r="MY198" s="2"/>
      <c r="MZ198" s="2"/>
      <c r="NA198" s="2"/>
      <c r="NB198" s="2"/>
      <c r="NC198" s="2"/>
      <c r="ND198" s="2"/>
      <c r="NE198" s="2"/>
      <c r="NF198" s="2"/>
      <c r="NG198" s="2"/>
      <c r="NH198" s="2"/>
      <c r="NI198" s="2"/>
      <c r="NJ198" s="2"/>
      <c r="NK198" s="2"/>
      <c r="NL198" s="2"/>
      <c r="NM198" s="2"/>
      <c r="NN198" s="2"/>
      <c r="NO198" s="2"/>
      <c r="NP198" s="2"/>
      <c r="NQ198" s="2"/>
      <c r="NR198" s="2"/>
      <c r="NS198" s="2"/>
      <c r="NT198" s="2"/>
      <c r="NU198" s="2"/>
      <c r="NV198" s="2"/>
      <c r="NW198" s="2"/>
      <c r="NX198" s="2"/>
      <c r="NY198" s="2"/>
      <c r="NZ198" s="2"/>
      <c r="OA198" s="2"/>
      <c r="OB198" s="2"/>
      <c r="OC198" s="2"/>
      <c r="OD198" s="2"/>
      <c r="OE198" s="2"/>
      <c r="OF198" s="2"/>
      <c r="OG198" s="2"/>
      <c r="OH198" s="2"/>
      <c r="OI198" s="2"/>
      <c r="OJ198" s="2"/>
      <c r="OK198" s="2"/>
      <c r="OL198" s="2"/>
      <c r="OM198" s="2"/>
      <c r="ON198" s="2"/>
      <c r="OO198" s="2"/>
      <c r="OP198" s="2"/>
      <c r="OQ198" s="2"/>
      <c r="OR198" s="2"/>
      <c r="OS198" s="2"/>
      <c r="OT198" s="2"/>
      <c r="OU198" s="2"/>
      <c r="OV198" s="2"/>
      <c r="OW198" s="2"/>
      <c r="OX198" s="2"/>
      <c r="OY198" s="2"/>
      <c r="OZ198" s="2"/>
      <c r="PA198" s="2"/>
      <c r="PB198" s="2"/>
      <c r="PC198" s="2"/>
      <c r="PD198" s="2"/>
      <c r="PE198" s="2"/>
      <c r="PF198" s="2"/>
      <c r="PG198" s="2"/>
      <c r="PH198" s="2"/>
      <c r="PI198" s="2"/>
      <c r="PJ198" s="2"/>
      <c r="PK198" s="2"/>
      <c r="PL198" s="2"/>
      <c r="PM198" s="2"/>
      <c r="PN198" s="2"/>
      <c r="PO198" s="2"/>
      <c r="PP198" s="2"/>
      <c r="PQ198" s="2"/>
      <c r="PR198" s="2"/>
      <c r="PS198" s="2"/>
      <c r="PT198" s="2"/>
      <c r="PU198" s="2"/>
      <c r="PV198" s="2"/>
      <c r="PW198" s="2"/>
      <c r="PX198" s="2"/>
      <c r="PY198" s="2"/>
    </row>
    <row r="199" spans="1:441" x14ac:dyDescent="0.15">
      <c r="A199" s="2">
        <v>194</v>
      </c>
      <c r="B199" s="2" t="s">
        <v>189</v>
      </c>
      <c r="C199" s="2" t="s">
        <v>268</v>
      </c>
      <c r="D199" s="2"/>
      <c r="E199" s="2">
        <v>20210223</v>
      </c>
      <c r="F199" s="2"/>
      <c r="G199" s="2"/>
      <c r="H199" s="2"/>
      <c r="I199" s="8">
        <f t="shared" si="14"/>
        <v>1</v>
      </c>
      <c r="J199" s="8">
        <f t="shared" si="15"/>
        <v>0</v>
      </c>
      <c r="K199" s="42"/>
      <c r="L199" s="42"/>
      <c r="M199" s="42"/>
      <c r="N199" s="2"/>
      <c r="O199" s="7"/>
      <c r="P199" s="7"/>
      <c r="Q199" s="7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7"/>
      <c r="EJ199" s="7"/>
      <c r="EK199" s="7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  <c r="IX199" s="2"/>
      <c r="IY199" s="2"/>
      <c r="IZ199" s="2"/>
      <c r="JA199" s="2"/>
      <c r="JB199" s="2"/>
      <c r="JC199" s="2"/>
      <c r="JD199" s="2"/>
      <c r="JE199" s="2"/>
      <c r="JF199" s="2"/>
      <c r="JG199" s="2"/>
      <c r="JH199" s="2"/>
      <c r="JI199" s="2"/>
      <c r="JJ199" s="2"/>
      <c r="JK199" s="2"/>
      <c r="JL199" s="2"/>
      <c r="JM199" s="2"/>
      <c r="JN199" s="2"/>
      <c r="JO199" s="2"/>
      <c r="JP199" s="2"/>
      <c r="JQ199" s="2"/>
      <c r="JR199" s="2"/>
      <c r="JS199" s="2"/>
      <c r="JT199" s="2"/>
      <c r="JU199" s="2"/>
      <c r="JV199" s="2"/>
      <c r="JW199" s="2"/>
      <c r="JX199" s="2"/>
      <c r="JY199" s="2"/>
      <c r="JZ199" s="2"/>
      <c r="KA199" s="2"/>
      <c r="KB199" s="2"/>
      <c r="KC199" s="2"/>
      <c r="KD199" s="2"/>
      <c r="KE199" s="2"/>
      <c r="KF199" s="2"/>
      <c r="KG199" s="2"/>
      <c r="KH199" s="2"/>
      <c r="KI199" s="2"/>
      <c r="KJ199" s="2"/>
      <c r="KK199" s="2"/>
      <c r="KL199" s="2"/>
      <c r="KM199" s="2"/>
      <c r="KN199" s="2"/>
      <c r="KO199" s="2"/>
      <c r="KP199" s="2"/>
      <c r="KQ199" s="2"/>
      <c r="KR199" s="2"/>
      <c r="KS199" s="2"/>
      <c r="KT199" s="2"/>
      <c r="KU199" s="2"/>
      <c r="KV199" s="2"/>
      <c r="KW199" s="2"/>
      <c r="KX199" s="2"/>
      <c r="KY199" s="2"/>
      <c r="KZ199" s="2"/>
      <c r="LA199" s="2"/>
      <c r="LB199" s="2"/>
      <c r="LC199" s="2"/>
      <c r="LD199" s="2"/>
      <c r="LE199" s="2"/>
      <c r="LF199" s="2"/>
      <c r="LG199" s="2"/>
      <c r="LH199" s="2"/>
      <c r="LI199" s="2"/>
      <c r="LJ199" s="2"/>
      <c r="LK199" s="2"/>
      <c r="LL199" s="2"/>
      <c r="LM199" s="2"/>
      <c r="LN199" s="2"/>
      <c r="LO199" s="2"/>
      <c r="LP199" s="2"/>
      <c r="LQ199" s="2"/>
      <c r="LR199" s="2"/>
      <c r="LS199" s="2"/>
      <c r="LT199" s="2"/>
      <c r="LU199" s="2"/>
      <c r="LV199" s="2"/>
      <c r="LW199" s="2"/>
      <c r="LX199" s="2"/>
      <c r="LY199" s="2"/>
      <c r="LZ199" s="2"/>
      <c r="MA199" s="2"/>
      <c r="MB199" s="2"/>
      <c r="MC199" s="2"/>
      <c r="MD199" s="2"/>
      <c r="ME199" s="2"/>
      <c r="MF199" s="2"/>
      <c r="MG199" s="2"/>
      <c r="MH199" s="2"/>
      <c r="MI199" s="2"/>
      <c r="MJ199" s="2"/>
      <c r="MK199" s="2"/>
      <c r="ML199" s="2"/>
      <c r="MM199" s="2"/>
      <c r="MN199" s="2"/>
      <c r="MO199" s="2"/>
      <c r="MP199" s="2"/>
      <c r="MQ199" s="2"/>
      <c r="MR199" s="2"/>
      <c r="MS199" s="2"/>
      <c r="MT199" s="2"/>
      <c r="MU199" s="2"/>
      <c r="MV199" s="2"/>
      <c r="MW199" s="2"/>
      <c r="MX199" s="2"/>
      <c r="MY199" s="2"/>
      <c r="MZ199" s="2"/>
      <c r="NA199" s="2"/>
      <c r="NB199" s="2"/>
      <c r="NC199" s="2"/>
      <c r="ND199" s="2"/>
      <c r="NE199" s="2"/>
      <c r="NF199" s="2"/>
      <c r="NG199" s="2"/>
      <c r="NH199" s="2"/>
      <c r="NI199" s="2"/>
      <c r="NJ199" s="2"/>
      <c r="NK199" s="2"/>
      <c r="NL199" s="2"/>
      <c r="NM199" s="2"/>
      <c r="NN199" s="2"/>
      <c r="NO199" s="2"/>
      <c r="NP199" s="2"/>
      <c r="NQ199" s="2"/>
      <c r="NR199" s="2"/>
      <c r="NS199" s="2"/>
      <c r="NT199" s="2"/>
      <c r="NU199" s="2"/>
      <c r="NV199" s="2"/>
      <c r="NW199" s="2"/>
      <c r="NX199" s="2"/>
      <c r="NY199" s="2"/>
      <c r="NZ199" s="2"/>
      <c r="OA199" s="16">
        <v>1</v>
      </c>
      <c r="OB199" s="2"/>
      <c r="OC199" s="2"/>
      <c r="OD199" s="2"/>
      <c r="OE199" s="2"/>
      <c r="OF199" s="2"/>
      <c r="OG199" s="2"/>
      <c r="OH199" s="2"/>
      <c r="OI199" s="2"/>
      <c r="OJ199" s="2"/>
      <c r="OK199" s="2"/>
      <c r="OL199" s="2"/>
      <c r="OM199" s="2"/>
      <c r="ON199" s="2"/>
      <c r="OO199" s="2"/>
      <c r="OP199" s="2"/>
      <c r="OQ199" s="2"/>
      <c r="OR199" s="2"/>
      <c r="OS199" s="2"/>
      <c r="OT199" s="2"/>
      <c r="OU199" s="2"/>
      <c r="OV199" s="2"/>
      <c r="OW199" s="2"/>
      <c r="OX199" s="2"/>
      <c r="OY199" s="2"/>
      <c r="OZ199" s="2"/>
      <c r="PA199" s="2"/>
      <c r="PB199" s="2"/>
      <c r="PC199" s="2"/>
      <c r="PD199" s="2"/>
      <c r="PE199" s="2"/>
      <c r="PF199" s="2"/>
      <c r="PG199" s="2"/>
      <c r="PH199" s="2"/>
      <c r="PI199" s="2"/>
      <c r="PJ199" s="2"/>
      <c r="PK199" s="2"/>
      <c r="PL199" s="2"/>
      <c r="PM199" s="2"/>
      <c r="PN199" s="2"/>
      <c r="PO199" s="2"/>
      <c r="PP199" s="2"/>
      <c r="PQ199" s="2"/>
      <c r="PR199" s="2"/>
      <c r="PS199" s="2"/>
      <c r="PT199" s="2"/>
      <c r="PU199" s="2"/>
      <c r="PV199" s="2"/>
      <c r="PW199" s="2"/>
      <c r="PX199" s="2"/>
      <c r="PY199" s="2"/>
    </row>
    <row r="200" spans="1:441" x14ac:dyDescent="0.15">
      <c r="A200" s="2">
        <v>195</v>
      </c>
      <c r="B200" s="2" t="s">
        <v>189</v>
      </c>
      <c r="C200" s="2" t="s">
        <v>190</v>
      </c>
      <c r="D200" s="2" t="s">
        <v>144</v>
      </c>
      <c r="E200" s="2">
        <v>20210311</v>
      </c>
      <c r="F200" s="2">
        <v>197</v>
      </c>
      <c r="G200" s="2"/>
      <c r="H200" s="2"/>
      <c r="I200" s="8">
        <f t="shared" si="14"/>
        <v>7</v>
      </c>
      <c r="J200" s="8">
        <f t="shared" si="15"/>
        <v>6</v>
      </c>
      <c r="K200" s="42"/>
      <c r="L200" s="42"/>
      <c r="M200" s="42"/>
      <c r="N200" s="2"/>
      <c r="O200" s="7"/>
      <c r="P200" s="7"/>
      <c r="Q200" s="7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>
        <v>20210402</v>
      </c>
      <c r="DK200" s="16">
        <v>1</v>
      </c>
      <c r="DL200" s="16">
        <v>1</v>
      </c>
      <c r="DM200" s="2">
        <v>22</v>
      </c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7"/>
      <c r="EJ200" s="7"/>
      <c r="EK200" s="7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>
        <v>20210325</v>
      </c>
      <c r="GE200" s="16">
        <v>1</v>
      </c>
      <c r="GF200" s="16">
        <v>1</v>
      </c>
      <c r="GG200" s="2">
        <v>14</v>
      </c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>
        <v>20210319</v>
      </c>
      <c r="HS200" s="16">
        <v>1</v>
      </c>
      <c r="HT200" s="16">
        <v>1</v>
      </c>
      <c r="HU200" s="2">
        <v>8</v>
      </c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  <c r="IX200" s="2"/>
      <c r="IY200" s="2"/>
      <c r="IZ200" s="2"/>
      <c r="JA200" s="2"/>
      <c r="JB200" s="2"/>
      <c r="JC200" s="2"/>
      <c r="JD200" s="2"/>
      <c r="JE200" s="2"/>
      <c r="JF200" s="2"/>
      <c r="JG200" s="2"/>
      <c r="JH200" s="2"/>
      <c r="JI200" s="2"/>
      <c r="JJ200" s="2"/>
      <c r="JK200" s="2"/>
      <c r="JL200" s="2"/>
      <c r="JM200" s="2"/>
      <c r="JN200" s="2"/>
      <c r="JO200" s="2"/>
      <c r="JP200" s="2"/>
      <c r="JQ200" s="2"/>
      <c r="JR200" s="2">
        <v>20210319</v>
      </c>
      <c r="JS200" s="16">
        <v>1</v>
      </c>
      <c r="JT200" s="16">
        <v>1</v>
      </c>
      <c r="JU200" s="2">
        <v>8</v>
      </c>
      <c r="JV200" s="2"/>
      <c r="JW200" s="2"/>
      <c r="JX200" s="2"/>
      <c r="JY200" s="2"/>
      <c r="JZ200" s="2"/>
      <c r="KA200" s="2"/>
      <c r="KB200" s="2"/>
      <c r="KC200" s="2"/>
      <c r="KD200" s="2"/>
      <c r="KE200" s="2"/>
      <c r="KF200" s="2"/>
      <c r="KG200" s="2"/>
      <c r="KH200" s="2"/>
      <c r="KI200" s="2"/>
      <c r="KJ200" s="2"/>
      <c r="KK200" s="2"/>
      <c r="KL200" s="2">
        <v>20210430</v>
      </c>
      <c r="KM200" s="16">
        <v>1</v>
      </c>
      <c r="KN200" s="16">
        <v>1</v>
      </c>
      <c r="KO200" s="2">
        <v>50</v>
      </c>
      <c r="KP200" s="2"/>
      <c r="KQ200" s="2"/>
      <c r="KR200" s="2"/>
      <c r="KS200" s="2"/>
      <c r="KT200" s="2"/>
      <c r="KU200" s="2"/>
      <c r="KV200" s="2"/>
      <c r="KW200" s="2"/>
      <c r="KX200" s="2">
        <v>20210813</v>
      </c>
      <c r="KY200" s="16">
        <v>1</v>
      </c>
      <c r="KZ200" s="16">
        <v>1</v>
      </c>
      <c r="LA200" s="2">
        <v>155</v>
      </c>
      <c r="LB200" s="2"/>
      <c r="LC200" s="2"/>
      <c r="LD200" s="2"/>
      <c r="LE200" s="2"/>
      <c r="LF200" s="2"/>
      <c r="LG200" s="2"/>
      <c r="LH200" s="2"/>
      <c r="LI200" s="2"/>
      <c r="LJ200" s="2"/>
      <c r="LK200" s="2"/>
      <c r="LL200" s="2"/>
      <c r="LM200" s="2"/>
      <c r="LN200" s="2"/>
      <c r="LO200" s="2"/>
      <c r="LP200" s="2"/>
      <c r="LQ200" s="2"/>
      <c r="LR200" s="2"/>
      <c r="LS200" s="16">
        <v>1</v>
      </c>
      <c r="LT200" s="2"/>
      <c r="LU200" s="2"/>
      <c r="LV200" s="2"/>
      <c r="LW200" s="2"/>
      <c r="LX200" s="2"/>
      <c r="LY200" s="2"/>
      <c r="LZ200" s="2"/>
      <c r="MA200" s="2"/>
      <c r="MB200" s="2"/>
      <c r="MC200" s="2"/>
      <c r="MD200" s="2"/>
      <c r="ME200" s="2"/>
      <c r="MF200" s="2"/>
      <c r="MG200" s="2"/>
      <c r="MH200" s="2"/>
      <c r="MI200" s="2"/>
      <c r="MJ200" s="2"/>
      <c r="MK200" s="2"/>
      <c r="ML200" s="2"/>
      <c r="MM200" s="2"/>
      <c r="MN200" s="2"/>
      <c r="MO200" s="2"/>
      <c r="MP200" s="2"/>
      <c r="MQ200" s="2"/>
      <c r="MR200" s="2"/>
      <c r="MS200" s="2"/>
      <c r="MT200" s="2"/>
      <c r="MU200" s="2"/>
      <c r="MV200" s="2"/>
      <c r="MW200" s="2"/>
      <c r="MX200" s="2"/>
      <c r="MY200" s="2"/>
      <c r="MZ200" s="2"/>
      <c r="NA200" s="2"/>
      <c r="NB200" s="2"/>
      <c r="NC200" s="2"/>
      <c r="ND200" s="2"/>
      <c r="NE200" s="2"/>
      <c r="NF200" s="2"/>
      <c r="NG200" s="2"/>
      <c r="NH200" s="2"/>
      <c r="NI200" s="2"/>
      <c r="NJ200" s="2"/>
      <c r="NK200" s="2"/>
      <c r="NL200" s="2"/>
      <c r="NM200" s="2"/>
      <c r="NN200" s="2"/>
      <c r="NO200" s="2"/>
      <c r="NP200" s="2"/>
      <c r="NQ200" s="2"/>
      <c r="NR200" s="2"/>
      <c r="NS200" s="2"/>
      <c r="NT200" s="2"/>
      <c r="NU200" s="2"/>
      <c r="NV200" s="2"/>
      <c r="NW200" s="2"/>
      <c r="NX200" s="2"/>
      <c r="NY200" s="2"/>
      <c r="NZ200" s="2"/>
      <c r="OA200" s="2"/>
      <c r="OB200" s="2"/>
      <c r="OC200" s="2"/>
      <c r="OD200" s="2"/>
      <c r="OE200" s="2"/>
      <c r="OF200" s="2"/>
      <c r="OG200" s="2"/>
      <c r="OH200" s="2"/>
      <c r="OI200" s="2"/>
      <c r="OJ200" s="2"/>
      <c r="OK200" s="2"/>
      <c r="OL200" s="2"/>
      <c r="OM200" s="2"/>
      <c r="ON200" s="2"/>
      <c r="OO200" s="2"/>
      <c r="OP200" s="2"/>
      <c r="OQ200" s="2"/>
      <c r="OR200" s="2"/>
      <c r="OS200" s="2"/>
      <c r="OT200" s="2"/>
      <c r="OU200" s="2"/>
      <c r="OV200" s="2"/>
      <c r="OW200" s="2"/>
      <c r="OX200" s="2"/>
      <c r="OY200" s="2"/>
      <c r="OZ200" s="2"/>
      <c r="PA200" s="2"/>
      <c r="PB200" s="2"/>
      <c r="PC200" s="2"/>
      <c r="PD200" s="2"/>
      <c r="PE200" s="2"/>
      <c r="PF200" s="2"/>
      <c r="PG200" s="2"/>
      <c r="PH200" s="2"/>
      <c r="PI200" s="2"/>
      <c r="PJ200" s="2"/>
      <c r="PK200" s="2"/>
      <c r="PL200" s="2"/>
      <c r="PM200" s="2"/>
      <c r="PN200" s="2"/>
      <c r="PO200" s="2"/>
      <c r="PP200" s="2"/>
      <c r="PQ200" s="2"/>
      <c r="PR200" s="2"/>
      <c r="PS200" s="2"/>
      <c r="PT200" s="2"/>
      <c r="PU200" s="2"/>
      <c r="PV200" s="2"/>
      <c r="PW200" s="2"/>
      <c r="PX200" s="2"/>
      <c r="PY200" s="2"/>
    </row>
    <row r="201" spans="1:441" x14ac:dyDescent="0.15">
      <c r="A201" s="2">
        <v>196</v>
      </c>
      <c r="B201" s="2" t="s">
        <v>141</v>
      </c>
      <c r="C201" s="43" t="s">
        <v>146</v>
      </c>
      <c r="D201" s="2" t="s">
        <v>144</v>
      </c>
      <c r="E201" s="2">
        <v>20210319</v>
      </c>
      <c r="F201" s="2">
        <v>574344</v>
      </c>
      <c r="G201" s="2">
        <v>20210322</v>
      </c>
      <c r="H201" s="2">
        <v>234</v>
      </c>
      <c r="I201" s="8">
        <f t="shared" si="14"/>
        <v>1</v>
      </c>
      <c r="J201" s="8">
        <f t="shared" si="15"/>
        <v>1</v>
      </c>
      <c r="K201" s="42">
        <v>3</v>
      </c>
      <c r="L201" s="42">
        <v>1</v>
      </c>
      <c r="M201" s="42">
        <v>1</v>
      </c>
      <c r="N201" s="2"/>
      <c r="O201" s="7"/>
      <c r="P201" s="7"/>
      <c r="Q201" s="7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7"/>
      <c r="EJ201" s="7"/>
      <c r="EK201" s="7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  <c r="IX201" s="2"/>
      <c r="IY201" s="2"/>
      <c r="IZ201" s="2"/>
      <c r="JA201" s="2"/>
      <c r="JB201" s="2"/>
      <c r="JC201" s="2"/>
      <c r="JD201" s="2"/>
      <c r="JE201" s="2"/>
      <c r="JF201" s="2">
        <v>20210322</v>
      </c>
      <c r="JG201" s="16">
        <v>1</v>
      </c>
      <c r="JH201" s="16">
        <v>1</v>
      </c>
      <c r="JI201" s="2">
        <v>3</v>
      </c>
      <c r="JJ201" s="2"/>
      <c r="JK201" s="2"/>
      <c r="JL201" s="2"/>
      <c r="JM201" s="2"/>
      <c r="JN201" s="2"/>
      <c r="JO201" s="2"/>
      <c r="JP201" s="2"/>
      <c r="JQ201" s="2"/>
      <c r="JR201" s="2"/>
      <c r="JS201" s="2"/>
      <c r="JT201" s="2"/>
      <c r="JU201" s="2"/>
      <c r="JV201" s="2"/>
      <c r="JW201" s="2"/>
      <c r="JX201" s="2"/>
      <c r="JY201" s="2"/>
      <c r="JZ201" s="2"/>
      <c r="KA201" s="2"/>
      <c r="KB201" s="2"/>
      <c r="KC201" s="2"/>
      <c r="KD201" s="2"/>
      <c r="KE201" s="2"/>
      <c r="KF201" s="2"/>
      <c r="KG201" s="2"/>
      <c r="KH201" s="2"/>
      <c r="KI201" s="2"/>
      <c r="KJ201" s="2"/>
      <c r="KK201" s="2"/>
      <c r="KL201" s="2"/>
      <c r="KM201" s="2"/>
      <c r="KN201" s="2"/>
      <c r="KO201" s="2"/>
      <c r="KP201" s="2"/>
      <c r="KQ201" s="2"/>
      <c r="KR201" s="2"/>
      <c r="KS201" s="2"/>
      <c r="KT201" s="2"/>
      <c r="KU201" s="2"/>
      <c r="KV201" s="2"/>
      <c r="KW201" s="2"/>
      <c r="KX201" s="2"/>
      <c r="KY201" s="2"/>
      <c r="KZ201" s="2"/>
      <c r="LA201" s="2"/>
      <c r="LB201" s="2"/>
      <c r="LC201" s="2"/>
      <c r="LD201" s="2"/>
      <c r="LE201" s="2"/>
      <c r="LF201" s="2"/>
      <c r="LG201" s="2"/>
      <c r="LH201" s="2"/>
      <c r="LI201" s="2"/>
      <c r="LJ201" s="2"/>
      <c r="LK201" s="2"/>
      <c r="LL201" s="2"/>
      <c r="LM201" s="2"/>
      <c r="LN201" s="2"/>
      <c r="LO201" s="2"/>
      <c r="LP201" s="2"/>
      <c r="LQ201" s="2"/>
      <c r="LR201" s="2"/>
      <c r="LS201" s="2"/>
      <c r="LT201" s="2"/>
      <c r="LU201" s="2"/>
      <c r="LV201" s="2"/>
      <c r="LW201" s="2"/>
      <c r="LX201" s="2"/>
      <c r="LY201" s="2"/>
      <c r="LZ201" s="2"/>
      <c r="MA201" s="2"/>
      <c r="MB201" s="2"/>
      <c r="MC201" s="2"/>
      <c r="MD201" s="2"/>
      <c r="ME201" s="2"/>
      <c r="MF201" s="2"/>
      <c r="MG201" s="2"/>
      <c r="MH201" s="2"/>
      <c r="MI201" s="2"/>
      <c r="MJ201" s="2"/>
      <c r="MK201" s="2"/>
      <c r="ML201" s="2"/>
      <c r="MM201" s="2"/>
      <c r="MN201" s="2"/>
      <c r="MO201" s="2"/>
      <c r="MP201" s="2"/>
      <c r="MQ201" s="2"/>
      <c r="MR201" s="2"/>
      <c r="MS201" s="2"/>
      <c r="MT201" s="2"/>
      <c r="MU201" s="2"/>
      <c r="MV201" s="2"/>
      <c r="MW201" s="2"/>
      <c r="MX201" s="2"/>
      <c r="MY201" s="2"/>
      <c r="MZ201" s="2"/>
      <c r="NA201" s="2"/>
      <c r="NB201" s="2"/>
      <c r="NC201" s="2"/>
      <c r="ND201" s="2"/>
      <c r="NE201" s="2"/>
      <c r="NF201" s="2"/>
      <c r="NG201" s="2"/>
      <c r="NH201" s="2"/>
      <c r="NI201" s="2"/>
      <c r="NJ201" s="2"/>
      <c r="NK201" s="2"/>
      <c r="NL201" s="2"/>
      <c r="NM201" s="2"/>
      <c r="NN201" s="2"/>
      <c r="NO201" s="2"/>
      <c r="NP201" s="2"/>
      <c r="NQ201" s="2"/>
      <c r="NR201" s="2"/>
      <c r="NS201" s="2"/>
      <c r="NT201" s="2"/>
      <c r="NU201" s="2"/>
      <c r="NV201" s="2"/>
      <c r="NW201" s="2"/>
      <c r="NX201" s="2"/>
      <c r="NY201" s="2"/>
      <c r="NZ201" s="2"/>
      <c r="OA201" s="2"/>
      <c r="OB201" s="2"/>
      <c r="OC201" s="2"/>
      <c r="OD201" s="2"/>
      <c r="OE201" s="2"/>
      <c r="OF201" s="2"/>
      <c r="OG201" s="2"/>
      <c r="OH201" s="2"/>
      <c r="OI201" s="2"/>
      <c r="OJ201" s="2"/>
      <c r="OK201" s="2"/>
      <c r="OL201" s="2"/>
      <c r="OM201" s="2"/>
      <c r="ON201" s="2"/>
      <c r="OO201" s="2"/>
      <c r="OP201" s="2"/>
      <c r="OQ201" s="2"/>
      <c r="OR201" s="2"/>
      <c r="OS201" s="2"/>
      <c r="OT201" s="2"/>
      <c r="OU201" s="2"/>
      <c r="OV201" s="2"/>
      <c r="OW201" s="2"/>
      <c r="OX201" s="2"/>
      <c r="OY201" s="2"/>
      <c r="OZ201" s="2"/>
      <c r="PA201" s="2"/>
      <c r="PB201" s="2"/>
      <c r="PC201" s="2"/>
      <c r="PD201" s="2"/>
      <c r="PE201" s="2"/>
      <c r="PF201" s="2"/>
      <c r="PG201" s="2"/>
      <c r="PH201" s="2"/>
      <c r="PI201" s="2"/>
      <c r="PJ201" s="2"/>
      <c r="PK201" s="2"/>
      <c r="PL201" s="2"/>
      <c r="PM201" s="2"/>
      <c r="PN201" s="2"/>
      <c r="PO201" s="2"/>
      <c r="PP201" s="2"/>
      <c r="PQ201" s="2"/>
      <c r="PR201" s="2"/>
      <c r="PS201" s="2"/>
      <c r="PT201" s="2"/>
      <c r="PU201" s="2"/>
      <c r="PV201" s="2"/>
      <c r="PW201" s="2"/>
      <c r="PX201" s="2"/>
      <c r="PY201" s="2"/>
    </row>
    <row r="202" spans="1:441" x14ac:dyDescent="0.15">
      <c r="A202" s="2">
        <v>197</v>
      </c>
      <c r="B202" s="2" t="s">
        <v>270</v>
      </c>
      <c r="C202" s="43" t="s">
        <v>146</v>
      </c>
      <c r="D202" s="2" t="s">
        <v>144</v>
      </c>
      <c r="E202" s="2">
        <v>20210319</v>
      </c>
      <c r="F202" s="2">
        <v>574354</v>
      </c>
      <c r="G202" s="2"/>
      <c r="H202" s="2"/>
      <c r="I202" s="8">
        <f t="shared" si="14"/>
        <v>7</v>
      </c>
      <c r="J202" s="8">
        <f t="shared" si="15"/>
        <v>4</v>
      </c>
      <c r="K202" s="42"/>
      <c r="L202" s="42"/>
      <c r="M202" s="42"/>
      <c r="N202" s="2"/>
      <c r="O202" s="7"/>
      <c r="P202" s="7"/>
      <c r="Q202" s="7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7"/>
      <c r="EJ202" s="7"/>
      <c r="EK202" s="7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16">
        <v>1</v>
      </c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>
        <v>20210323</v>
      </c>
      <c r="HS202" s="16">
        <v>1</v>
      </c>
      <c r="HT202" s="16">
        <v>1</v>
      </c>
      <c r="HU202" s="2">
        <v>4</v>
      </c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  <c r="IX202" s="2"/>
      <c r="IY202" s="2"/>
      <c r="IZ202" s="2"/>
      <c r="JA202" s="2"/>
      <c r="JB202" s="2"/>
      <c r="JC202" s="2"/>
      <c r="JD202" s="2"/>
      <c r="JE202" s="2"/>
      <c r="JF202" s="2"/>
      <c r="JG202" s="2"/>
      <c r="JH202" s="2"/>
      <c r="JI202" s="2"/>
      <c r="JJ202" s="2"/>
      <c r="JK202" s="2"/>
      <c r="JL202" s="2"/>
      <c r="JM202" s="2"/>
      <c r="JN202" s="2"/>
      <c r="JO202" s="2"/>
      <c r="JP202" s="2"/>
      <c r="JQ202" s="2"/>
      <c r="JR202" s="2">
        <v>20210325</v>
      </c>
      <c r="JS202" s="16">
        <v>1</v>
      </c>
      <c r="JT202" s="16">
        <v>1</v>
      </c>
      <c r="JU202" s="2">
        <v>6</v>
      </c>
      <c r="JV202" s="2"/>
      <c r="JW202" s="2"/>
      <c r="JX202" s="2"/>
      <c r="JY202" s="2"/>
      <c r="JZ202" s="2"/>
      <c r="KA202" s="2"/>
      <c r="KB202" s="2"/>
      <c r="KC202" s="2"/>
      <c r="KD202" s="2"/>
      <c r="KE202" s="16">
        <v>1</v>
      </c>
      <c r="KF202" s="2"/>
      <c r="KG202" s="2"/>
      <c r="KH202" s="2"/>
      <c r="KI202" s="2"/>
      <c r="KJ202" s="2"/>
      <c r="KK202" s="2"/>
      <c r="KL202" s="2"/>
      <c r="KM202" s="16">
        <v>1</v>
      </c>
      <c r="KN202" s="2"/>
      <c r="KO202" s="2"/>
      <c r="KP202" s="2"/>
      <c r="KQ202" s="2"/>
      <c r="KR202" s="2"/>
      <c r="KS202" s="2"/>
      <c r="KT202" s="2">
        <v>20210426</v>
      </c>
      <c r="KU202" s="16">
        <v>1</v>
      </c>
      <c r="KV202" s="16">
        <v>1</v>
      </c>
      <c r="KW202" s="2">
        <v>38</v>
      </c>
      <c r="KX202" s="2"/>
      <c r="KY202" s="2"/>
      <c r="KZ202" s="2"/>
      <c r="LA202" s="2"/>
      <c r="LB202" s="2"/>
      <c r="LC202" s="2"/>
      <c r="LD202" s="2"/>
      <c r="LE202" s="2"/>
      <c r="LF202" s="2"/>
      <c r="LG202" s="2"/>
      <c r="LH202" s="2"/>
      <c r="LI202" s="2"/>
      <c r="LJ202" s="2"/>
      <c r="LK202" s="2"/>
      <c r="LL202" s="2"/>
      <c r="LM202" s="2"/>
      <c r="LN202" s="2"/>
      <c r="LO202" s="2"/>
      <c r="LP202" s="2"/>
      <c r="LQ202" s="2"/>
      <c r="LR202" s="2"/>
      <c r="LS202" s="2"/>
      <c r="LT202" s="2"/>
      <c r="LU202" s="2"/>
      <c r="LV202" s="2"/>
      <c r="LW202" s="2"/>
      <c r="LX202" s="2"/>
      <c r="LY202" s="2"/>
      <c r="LZ202" s="2"/>
      <c r="MA202" s="2"/>
      <c r="MB202" s="2"/>
      <c r="MC202" s="2"/>
      <c r="MD202" s="2"/>
      <c r="ME202" s="2"/>
      <c r="MF202" s="2"/>
      <c r="MG202" s="2"/>
      <c r="MH202" s="2"/>
      <c r="MI202" s="2"/>
      <c r="MJ202" s="2"/>
      <c r="MK202" s="2"/>
      <c r="ML202" s="2"/>
      <c r="MM202" s="2"/>
      <c r="MN202" s="2"/>
      <c r="MO202" s="2"/>
      <c r="MP202" s="2">
        <v>20210326</v>
      </c>
      <c r="MQ202" s="16">
        <v>1</v>
      </c>
      <c r="MR202" s="16">
        <v>1</v>
      </c>
      <c r="MS202" s="2">
        <v>7</v>
      </c>
      <c r="MT202" s="2"/>
      <c r="MU202" s="2"/>
      <c r="MV202" s="2"/>
      <c r="MW202" s="2"/>
      <c r="MX202" s="2"/>
      <c r="MY202" s="2"/>
      <c r="MZ202" s="2"/>
      <c r="NA202" s="2"/>
      <c r="NB202" s="2"/>
      <c r="NC202" s="2"/>
      <c r="ND202" s="2"/>
      <c r="NE202" s="2"/>
      <c r="NF202" s="2"/>
      <c r="NG202" s="2"/>
      <c r="NH202" s="2"/>
      <c r="NI202" s="2"/>
      <c r="NJ202" s="2"/>
      <c r="NK202" s="2"/>
      <c r="NL202" s="2"/>
      <c r="NM202" s="2"/>
      <c r="NN202" s="2"/>
      <c r="NO202" s="2"/>
      <c r="NP202" s="2"/>
      <c r="NQ202" s="2"/>
      <c r="NR202" s="2"/>
      <c r="NS202" s="2"/>
      <c r="NT202" s="2"/>
      <c r="NU202" s="2"/>
      <c r="NV202" s="2"/>
      <c r="NW202" s="2"/>
      <c r="NX202" s="2"/>
      <c r="NY202" s="2"/>
      <c r="NZ202" s="2"/>
      <c r="OA202" s="2"/>
      <c r="OB202" s="2"/>
      <c r="OC202" s="2"/>
      <c r="OD202" s="2"/>
      <c r="OE202" s="2"/>
      <c r="OF202" s="2"/>
      <c r="OG202" s="2"/>
      <c r="OH202" s="2"/>
      <c r="OI202" s="2"/>
      <c r="OJ202" s="2"/>
      <c r="OK202" s="2"/>
      <c r="OL202" s="2"/>
      <c r="OM202" s="2"/>
      <c r="ON202" s="2"/>
      <c r="OO202" s="2"/>
      <c r="OP202" s="2"/>
      <c r="OQ202" s="2"/>
      <c r="OR202" s="2"/>
      <c r="OS202" s="2"/>
      <c r="OT202" s="2"/>
      <c r="OU202" s="2"/>
      <c r="OV202" s="2"/>
      <c r="OW202" s="2"/>
      <c r="OX202" s="2"/>
      <c r="OY202" s="2"/>
      <c r="OZ202" s="2"/>
      <c r="PA202" s="2"/>
      <c r="PB202" s="2"/>
      <c r="PC202" s="2"/>
      <c r="PD202" s="2"/>
      <c r="PE202" s="2"/>
      <c r="PF202" s="2"/>
      <c r="PG202" s="2"/>
      <c r="PH202" s="2"/>
      <c r="PI202" s="2"/>
      <c r="PJ202" s="2"/>
      <c r="PK202" s="2"/>
      <c r="PL202" s="2"/>
      <c r="PM202" s="2"/>
      <c r="PN202" s="2"/>
      <c r="PO202" s="2"/>
      <c r="PP202" s="2"/>
      <c r="PQ202" s="2"/>
      <c r="PR202" s="2"/>
      <c r="PS202" s="2"/>
      <c r="PT202" s="2"/>
      <c r="PU202" s="2"/>
      <c r="PV202" s="2"/>
      <c r="PW202" s="2"/>
      <c r="PX202" s="2"/>
      <c r="PY202" s="2"/>
    </row>
    <row r="203" spans="1:441" x14ac:dyDescent="0.15">
      <c r="A203" s="2">
        <v>198</v>
      </c>
      <c r="B203" s="2" t="s">
        <v>272</v>
      </c>
      <c r="C203" s="2" t="s">
        <v>220</v>
      </c>
      <c r="D203" s="2"/>
      <c r="E203" s="2">
        <v>20210326</v>
      </c>
      <c r="F203" s="2">
        <v>610451</v>
      </c>
      <c r="G203" s="2">
        <v>20210329</v>
      </c>
      <c r="H203" s="2">
        <v>1266918</v>
      </c>
      <c r="I203" s="8">
        <f t="shared" si="14"/>
        <v>1</v>
      </c>
      <c r="J203" s="8">
        <f t="shared" si="15"/>
        <v>1</v>
      </c>
      <c r="K203" s="42">
        <v>3</v>
      </c>
      <c r="L203" s="42">
        <v>1</v>
      </c>
      <c r="M203" s="42">
        <v>1</v>
      </c>
      <c r="N203" s="2"/>
      <c r="O203" s="7"/>
      <c r="P203" s="7"/>
      <c r="Q203" s="7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7"/>
      <c r="EJ203" s="7"/>
      <c r="EK203" s="7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>
        <v>20210329</v>
      </c>
      <c r="HS203" s="16">
        <v>1</v>
      </c>
      <c r="HT203" s="16">
        <v>1</v>
      </c>
      <c r="HU203" s="2">
        <v>3</v>
      </c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  <c r="IX203" s="2"/>
      <c r="IY203" s="2"/>
      <c r="IZ203" s="2"/>
      <c r="JA203" s="2"/>
      <c r="JB203" s="2"/>
      <c r="JC203" s="2"/>
      <c r="JD203" s="2"/>
      <c r="JE203" s="2"/>
      <c r="JF203" s="2"/>
      <c r="JG203" s="2"/>
      <c r="JH203" s="2"/>
      <c r="JI203" s="2"/>
      <c r="JJ203" s="2"/>
      <c r="JK203" s="2"/>
      <c r="JL203" s="2"/>
      <c r="JM203" s="2"/>
      <c r="JN203" s="2"/>
      <c r="JO203" s="2"/>
      <c r="JP203" s="2"/>
      <c r="JQ203" s="2"/>
      <c r="JR203" s="2"/>
      <c r="JS203" s="2"/>
      <c r="JT203" s="2"/>
      <c r="JU203" s="2"/>
      <c r="JV203" s="2"/>
      <c r="JW203" s="2"/>
      <c r="JX203" s="2"/>
      <c r="JY203" s="2"/>
      <c r="JZ203" s="2"/>
      <c r="KA203" s="2"/>
      <c r="KB203" s="2"/>
      <c r="KC203" s="2"/>
      <c r="KD203" s="2"/>
      <c r="KE203" s="2"/>
      <c r="KF203" s="2"/>
      <c r="KG203" s="2"/>
      <c r="KH203" s="2"/>
      <c r="KI203" s="2"/>
      <c r="KJ203" s="2"/>
      <c r="KK203" s="2"/>
      <c r="KL203" s="2"/>
      <c r="KM203" s="2"/>
      <c r="KN203" s="2"/>
      <c r="KO203" s="2"/>
      <c r="KP203" s="2"/>
      <c r="KQ203" s="2"/>
      <c r="KR203" s="2"/>
      <c r="KS203" s="2"/>
      <c r="KT203" s="2"/>
      <c r="KU203" s="2"/>
      <c r="KV203" s="2"/>
      <c r="KW203" s="2"/>
      <c r="KX203" s="2"/>
      <c r="KY203" s="2"/>
      <c r="KZ203" s="2"/>
      <c r="LA203" s="2"/>
      <c r="LB203" s="2"/>
      <c r="LC203" s="2"/>
      <c r="LD203" s="2"/>
      <c r="LE203" s="2"/>
      <c r="LF203" s="2"/>
      <c r="LG203" s="2"/>
      <c r="LH203" s="2"/>
      <c r="LI203" s="2"/>
      <c r="LJ203" s="2"/>
      <c r="LK203" s="2"/>
      <c r="LL203" s="2"/>
      <c r="LM203" s="2"/>
      <c r="LN203" s="2"/>
      <c r="LO203" s="2"/>
      <c r="LP203" s="2"/>
      <c r="LQ203" s="2"/>
      <c r="LR203" s="2"/>
      <c r="LS203" s="2"/>
      <c r="LT203" s="2"/>
      <c r="LU203" s="2"/>
      <c r="LV203" s="2"/>
      <c r="LW203" s="2"/>
      <c r="LX203" s="2"/>
      <c r="LY203" s="2"/>
      <c r="LZ203" s="2"/>
      <c r="MA203" s="2"/>
      <c r="MB203" s="2"/>
      <c r="MC203" s="2"/>
      <c r="MD203" s="2"/>
      <c r="ME203" s="2"/>
      <c r="MF203" s="2"/>
      <c r="MG203" s="2"/>
      <c r="MH203" s="2"/>
      <c r="MI203" s="2"/>
      <c r="MJ203" s="2"/>
      <c r="MK203" s="2"/>
      <c r="ML203" s="2"/>
      <c r="MM203" s="2"/>
      <c r="MN203" s="2"/>
      <c r="MO203" s="2"/>
      <c r="MP203" s="2"/>
      <c r="MQ203" s="2"/>
      <c r="MR203" s="2"/>
      <c r="MS203" s="2"/>
      <c r="MT203" s="2"/>
      <c r="MU203" s="2"/>
      <c r="MV203" s="2"/>
      <c r="MW203" s="2"/>
      <c r="MX203" s="2"/>
      <c r="MY203" s="2"/>
      <c r="MZ203" s="2"/>
      <c r="NA203" s="2"/>
      <c r="NB203" s="2"/>
      <c r="NC203" s="2"/>
      <c r="ND203" s="2"/>
      <c r="NE203" s="2"/>
      <c r="NF203" s="2"/>
      <c r="NG203" s="2"/>
      <c r="NH203" s="2"/>
      <c r="NI203" s="2"/>
      <c r="NJ203" s="2"/>
      <c r="NK203" s="2"/>
      <c r="NL203" s="2"/>
      <c r="NM203" s="2"/>
      <c r="NN203" s="2"/>
      <c r="NO203" s="2"/>
      <c r="NP203" s="2"/>
      <c r="NQ203" s="2"/>
      <c r="NR203" s="2"/>
      <c r="NS203" s="2"/>
      <c r="NT203" s="2"/>
      <c r="NU203" s="2"/>
      <c r="NV203" s="2"/>
      <c r="NW203" s="2"/>
      <c r="NX203" s="2"/>
      <c r="NY203" s="2"/>
      <c r="NZ203" s="2"/>
      <c r="OA203" s="2"/>
      <c r="OB203" s="2"/>
      <c r="OC203" s="2"/>
      <c r="OD203" s="2"/>
      <c r="OE203" s="2"/>
      <c r="OF203" s="2"/>
      <c r="OG203" s="2"/>
      <c r="OH203" s="2"/>
      <c r="OI203" s="2"/>
      <c r="OJ203" s="2"/>
      <c r="OK203" s="2"/>
      <c r="OL203" s="2"/>
      <c r="OM203" s="2"/>
      <c r="ON203" s="2"/>
      <c r="OO203" s="2"/>
      <c r="OP203" s="2"/>
      <c r="OQ203" s="2"/>
      <c r="OR203" s="2"/>
      <c r="OS203" s="2"/>
      <c r="OT203" s="2"/>
      <c r="OU203" s="2"/>
      <c r="OV203" s="2"/>
      <c r="OW203" s="2"/>
      <c r="OX203" s="2"/>
      <c r="OY203" s="2"/>
      <c r="OZ203" s="2"/>
      <c r="PA203" s="2"/>
      <c r="PB203" s="2"/>
      <c r="PC203" s="2"/>
      <c r="PD203" s="2"/>
      <c r="PE203" s="2"/>
      <c r="PF203" s="2"/>
      <c r="PG203" s="2"/>
      <c r="PH203" s="2"/>
      <c r="PI203" s="2"/>
      <c r="PJ203" s="2"/>
      <c r="PK203" s="2"/>
      <c r="PL203" s="2"/>
      <c r="PM203" s="2"/>
      <c r="PN203" s="2"/>
      <c r="PO203" s="2"/>
      <c r="PP203" s="2"/>
      <c r="PQ203" s="2"/>
      <c r="PR203" s="2"/>
      <c r="PS203" s="2"/>
      <c r="PT203" s="2"/>
      <c r="PU203" s="2"/>
      <c r="PV203" s="2"/>
      <c r="PW203" s="2"/>
      <c r="PX203" s="2"/>
      <c r="PY203" s="2"/>
    </row>
    <row r="204" spans="1:441" x14ac:dyDescent="0.15">
      <c r="A204" s="2">
        <v>199</v>
      </c>
      <c r="B204" s="2" t="s">
        <v>274</v>
      </c>
      <c r="C204" s="2" t="s">
        <v>273</v>
      </c>
      <c r="D204" s="2"/>
      <c r="E204" s="2">
        <v>20210315</v>
      </c>
      <c r="F204" s="2">
        <v>514295</v>
      </c>
      <c r="G204" s="2">
        <v>20210330</v>
      </c>
      <c r="H204" s="2">
        <v>1268384</v>
      </c>
      <c r="I204" s="8">
        <f t="shared" si="14"/>
        <v>1</v>
      </c>
      <c r="J204" s="8">
        <f t="shared" si="15"/>
        <v>1</v>
      </c>
      <c r="K204" s="42">
        <v>15</v>
      </c>
      <c r="L204" s="42">
        <v>1</v>
      </c>
      <c r="M204" s="42">
        <v>1</v>
      </c>
      <c r="N204" s="2"/>
      <c r="O204" s="7"/>
      <c r="P204" s="7"/>
      <c r="Q204" s="7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7"/>
      <c r="EJ204" s="7"/>
      <c r="EK204" s="7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>
        <v>20210330</v>
      </c>
      <c r="HS204" s="16">
        <v>1</v>
      </c>
      <c r="HT204" s="16">
        <v>1</v>
      </c>
      <c r="HU204" s="2">
        <v>15</v>
      </c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  <c r="IX204" s="2"/>
      <c r="IY204" s="2"/>
      <c r="IZ204" s="2"/>
      <c r="JA204" s="2"/>
      <c r="JB204" s="2"/>
      <c r="JC204" s="2"/>
      <c r="JD204" s="2"/>
      <c r="JE204" s="2"/>
      <c r="JF204" s="2"/>
      <c r="JG204" s="2"/>
      <c r="JH204" s="2"/>
      <c r="JI204" s="2"/>
      <c r="JJ204" s="2"/>
      <c r="JK204" s="2"/>
      <c r="JL204" s="2"/>
      <c r="JM204" s="2"/>
      <c r="JN204" s="2"/>
      <c r="JO204" s="2"/>
      <c r="JP204" s="2"/>
      <c r="JQ204" s="2"/>
      <c r="JR204" s="2"/>
      <c r="JS204" s="2"/>
      <c r="JT204" s="2"/>
      <c r="JU204" s="2"/>
      <c r="JV204" s="2"/>
      <c r="JW204" s="2"/>
      <c r="JX204" s="2"/>
      <c r="JY204" s="2"/>
      <c r="JZ204" s="2"/>
      <c r="KA204" s="2"/>
      <c r="KB204" s="2"/>
      <c r="KC204" s="2"/>
      <c r="KD204" s="2"/>
      <c r="KE204" s="2"/>
      <c r="KF204" s="2"/>
      <c r="KG204" s="2"/>
      <c r="KH204" s="2"/>
      <c r="KI204" s="2"/>
      <c r="KJ204" s="2"/>
      <c r="KK204" s="2"/>
      <c r="KL204" s="2"/>
      <c r="KM204" s="2"/>
      <c r="KN204" s="2"/>
      <c r="KO204" s="2"/>
      <c r="KP204" s="2"/>
      <c r="KQ204" s="2"/>
      <c r="KR204" s="2"/>
      <c r="KS204" s="2"/>
      <c r="KT204" s="2"/>
      <c r="KU204" s="2"/>
      <c r="KV204" s="2"/>
      <c r="KW204" s="2"/>
      <c r="KX204" s="2"/>
      <c r="KY204" s="2"/>
      <c r="KZ204" s="2"/>
      <c r="LA204" s="2"/>
      <c r="LB204" s="2"/>
      <c r="LC204" s="2"/>
      <c r="LD204" s="2"/>
      <c r="LE204" s="2"/>
      <c r="LF204" s="2"/>
      <c r="LG204" s="2"/>
      <c r="LH204" s="2"/>
      <c r="LI204" s="2"/>
      <c r="LJ204" s="2"/>
      <c r="LK204" s="2"/>
      <c r="LL204" s="2"/>
      <c r="LM204" s="2"/>
      <c r="LN204" s="2"/>
      <c r="LO204" s="2"/>
      <c r="LP204" s="2"/>
      <c r="LQ204" s="2"/>
      <c r="LR204" s="2"/>
      <c r="LS204" s="2"/>
      <c r="LT204" s="2"/>
      <c r="LU204" s="2"/>
      <c r="LV204" s="2"/>
      <c r="LW204" s="2"/>
      <c r="LX204" s="2"/>
      <c r="LY204" s="2"/>
      <c r="LZ204" s="2"/>
      <c r="MA204" s="2"/>
      <c r="MB204" s="2"/>
      <c r="MC204" s="2"/>
      <c r="MD204" s="2"/>
      <c r="ME204" s="2"/>
      <c r="MF204" s="2"/>
      <c r="MG204" s="2"/>
      <c r="MH204" s="2"/>
      <c r="MI204" s="2"/>
      <c r="MJ204" s="2"/>
      <c r="MK204" s="2"/>
      <c r="ML204" s="2"/>
      <c r="MM204" s="2"/>
      <c r="MN204" s="2"/>
      <c r="MO204" s="2"/>
      <c r="MP204" s="2"/>
      <c r="MQ204" s="2"/>
      <c r="MR204" s="2"/>
      <c r="MS204" s="2"/>
      <c r="MT204" s="2"/>
      <c r="MU204" s="2"/>
      <c r="MV204" s="2"/>
      <c r="MW204" s="2"/>
      <c r="MX204" s="2"/>
      <c r="MY204" s="2"/>
      <c r="MZ204" s="2"/>
      <c r="NA204" s="2"/>
      <c r="NB204" s="2"/>
      <c r="NC204" s="2"/>
      <c r="ND204" s="2"/>
      <c r="NE204" s="2"/>
      <c r="NF204" s="2"/>
      <c r="NG204" s="2"/>
      <c r="NH204" s="2"/>
      <c r="NI204" s="2"/>
      <c r="NJ204" s="2"/>
      <c r="NK204" s="2"/>
      <c r="NL204" s="2"/>
      <c r="NM204" s="2"/>
      <c r="NN204" s="2"/>
      <c r="NO204" s="2"/>
      <c r="NP204" s="2"/>
      <c r="NQ204" s="2"/>
      <c r="NR204" s="2"/>
      <c r="NS204" s="2"/>
      <c r="NT204" s="2"/>
      <c r="NU204" s="2"/>
      <c r="NV204" s="2"/>
      <c r="NW204" s="2"/>
      <c r="NX204" s="2"/>
      <c r="NY204" s="2"/>
      <c r="NZ204" s="2"/>
      <c r="OA204" s="2"/>
      <c r="OB204" s="2"/>
      <c r="OC204" s="2"/>
      <c r="OD204" s="2"/>
      <c r="OE204" s="2"/>
      <c r="OF204" s="2"/>
      <c r="OG204" s="2"/>
      <c r="OH204" s="2"/>
      <c r="OI204" s="2"/>
      <c r="OJ204" s="2"/>
      <c r="OK204" s="2"/>
      <c r="OL204" s="2"/>
      <c r="OM204" s="2"/>
      <c r="ON204" s="2"/>
      <c r="OO204" s="2"/>
      <c r="OP204" s="2"/>
      <c r="OQ204" s="2"/>
      <c r="OR204" s="2"/>
      <c r="OS204" s="2"/>
      <c r="OT204" s="2"/>
      <c r="OU204" s="2"/>
      <c r="OV204" s="2"/>
      <c r="OW204" s="2"/>
      <c r="OX204" s="2"/>
      <c r="OY204" s="2"/>
      <c r="OZ204" s="2"/>
      <c r="PA204" s="2"/>
      <c r="PB204" s="2"/>
      <c r="PC204" s="2"/>
      <c r="PD204" s="2"/>
      <c r="PE204" s="2"/>
      <c r="PF204" s="2"/>
      <c r="PG204" s="2"/>
      <c r="PH204" s="2"/>
      <c r="PI204" s="2"/>
      <c r="PJ204" s="2"/>
      <c r="PK204" s="2"/>
      <c r="PL204" s="2"/>
      <c r="PM204" s="2"/>
      <c r="PN204" s="2"/>
      <c r="PO204" s="2"/>
      <c r="PP204" s="2"/>
      <c r="PQ204" s="2"/>
      <c r="PR204" s="2"/>
      <c r="PS204" s="2"/>
      <c r="PT204" s="2"/>
      <c r="PU204" s="2"/>
      <c r="PV204" s="2"/>
      <c r="PW204" s="2"/>
      <c r="PX204" s="2"/>
      <c r="PY204" s="2"/>
    </row>
    <row r="205" spans="1:441" x14ac:dyDescent="0.15">
      <c r="A205" s="2">
        <v>200</v>
      </c>
      <c r="B205" s="2" t="s">
        <v>177</v>
      </c>
      <c r="C205" s="2" t="s">
        <v>180</v>
      </c>
      <c r="D205" s="2" t="s">
        <v>179</v>
      </c>
      <c r="E205" s="2">
        <v>20210326</v>
      </c>
      <c r="F205" s="2">
        <v>604066</v>
      </c>
      <c r="G205" s="2">
        <v>20210330</v>
      </c>
      <c r="H205" s="2">
        <v>1268381</v>
      </c>
      <c r="I205" s="8">
        <f t="shared" si="14"/>
        <v>1</v>
      </c>
      <c r="J205" s="8">
        <f t="shared" si="15"/>
        <v>1</v>
      </c>
      <c r="K205" s="42">
        <v>4</v>
      </c>
      <c r="L205" s="42">
        <v>1</v>
      </c>
      <c r="M205" s="42">
        <v>1</v>
      </c>
      <c r="N205" s="2"/>
      <c r="O205" s="7"/>
      <c r="P205" s="7"/>
      <c r="Q205" s="7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7"/>
      <c r="EJ205" s="7"/>
      <c r="EK205" s="7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>
        <v>20210330</v>
      </c>
      <c r="HS205" s="16">
        <v>1</v>
      </c>
      <c r="HT205" s="16">
        <v>1</v>
      </c>
      <c r="HU205" s="2">
        <v>4</v>
      </c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  <c r="IX205" s="2"/>
      <c r="IY205" s="2"/>
      <c r="IZ205" s="2"/>
      <c r="JA205" s="2"/>
      <c r="JB205" s="2"/>
      <c r="JC205" s="2"/>
      <c r="JD205" s="2"/>
      <c r="JE205" s="2"/>
      <c r="JF205" s="2"/>
      <c r="JG205" s="2"/>
      <c r="JH205" s="2"/>
      <c r="JI205" s="2"/>
      <c r="JJ205" s="2"/>
      <c r="JK205" s="2"/>
      <c r="JL205" s="2"/>
      <c r="JM205" s="2"/>
      <c r="JN205" s="2"/>
      <c r="JO205" s="2"/>
      <c r="JP205" s="2"/>
      <c r="JQ205" s="2"/>
      <c r="JR205" s="2"/>
      <c r="JS205" s="2"/>
      <c r="JT205" s="2"/>
      <c r="JU205" s="2"/>
      <c r="JV205" s="2"/>
      <c r="JW205" s="2"/>
      <c r="JX205" s="2"/>
      <c r="JY205" s="2"/>
      <c r="JZ205" s="2"/>
      <c r="KA205" s="2"/>
      <c r="KB205" s="2"/>
      <c r="KC205" s="2"/>
      <c r="KD205" s="2"/>
      <c r="KE205" s="2"/>
      <c r="KF205" s="2"/>
      <c r="KG205" s="2"/>
      <c r="KH205" s="2"/>
      <c r="KI205" s="2"/>
      <c r="KJ205" s="2"/>
      <c r="KK205" s="2"/>
      <c r="KL205" s="2"/>
      <c r="KM205" s="2"/>
      <c r="KN205" s="2"/>
      <c r="KO205" s="2"/>
      <c r="KP205" s="2"/>
      <c r="KQ205" s="2"/>
      <c r="KR205" s="2"/>
      <c r="KS205" s="2"/>
      <c r="KT205" s="2"/>
      <c r="KU205" s="2"/>
      <c r="KV205" s="2"/>
      <c r="KW205" s="2"/>
      <c r="KX205" s="2"/>
      <c r="KY205" s="2"/>
      <c r="KZ205" s="2"/>
      <c r="LA205" s="2"/>
      <c r="LB205" s="2"/>
      <c r="LC205" s="2"/>
      <c r="LD205" s="2"/>
      <c r="LE205" s="2"/>
      <c r="LF205" s="2"/>
      <c r="LG205" s="2"/>
      <c r="LH205" s="2"/>
      <c r="LI205" s="2"/>
      <c r="LJ205" s="2"/>
      <c r="LK205" s="2"/>
      <c r="LL205" s="2"/>
      <c r="LM205" s="2"/>
      <c r="LN205" s="2"/>
      <c r="LO205" s="2"/>
      <c r="LP205" s="2"/>
      <c r="LQ205" s="2"/>
      <c r="LR205" s="2"/>
      <c r="LS205" s="2"/>
      <c r="LT205" s="2"/>
      <c r="LU205" s="2"/>
      <c r="LV205" s="2"/>
      <c r="LW205" s="2"/>
      <c r="LX205" s="2"/>
      <c r="LY205" s="2"/>
      <c r="LZ205" s="2"/>
      <c r="MA205" s="2"/>
      <c r="MB205" s="2"/>
      <c r="MC205" s="2"/>
      <c r="MD205" s="2"/>
      <c r="ME205" s="2"/>
      <c r="MF205" s="2"/>
      <c r="MG205" s="2"/>
      <c r="MH205" s="2"/>
      <c r="MI205" s="2"/>
      <c r="MJ205" s="2"/>
      <c r="MK205" s="2"/>
      <c r="ML205" s="2"/>
      <c r="MM205" s="2"/>
      <c r="MN205" s="2"/>
      <c r="MO205" s="2"/>
      <c r="MP205" s="2"/>
      <c r="MQ205" s="2"/>
      <c r="MR205" s="2"/>
      <c r="MS205" s="2"/>
      <c r="MT205" s="2"/>
      <c r="MU205" s="2"/>
      <c r="MV205" s="2"/>
      <c r="MW205" s="2"/>
      <c r="MX205" s="2"/>
      <c r="MY205" s="2"/>
      <c r="MZ205" s="2"/>
      <c r="NA205" s="2"/>
      <c r="NB205" s="2"/>
      <c r="NC205" s="2"/>
      <c r="ND205" s="2"/>
      <c r="NE205" s="2"/>
      <c r="NF205" s="2"/>
      <c r="NG205" s="2"/>
      <c r="NH205" s="2"/>
      <c r="NI205" s="2"/>
      <c r="NJ205" s="2"/>
      <c r="NK205" s="2"/>
      <c r="NL205" s="2"/>
      <c r="NM205" s="2"/>
      <c r="NN205" s="2"/>
      <c r="NO205" s="2"/>
      <c r="NP205" s="2"/>
      <c r="NQ205" s="2"/>
      <c r="NR205" s="2"/>
      <c r="NS205" s="2"/>
      <c r="NT205" s="2"/>
      <c r="NU205" s="2"/>
      <c r="NV205" s="2"/>
      <c r="NW205" s="2"/>
      <c r="NX205" s="2"/>
      <c r="NY205" s="2"/>
      <c r="NZ205" s="2"/>
      <c r="OA205" s="2"/>
      <c r="OB205" s="2"/>
      <c r="OC205" s="2"/>
      <c r="OD205" s="2"/>
      <c r="OE205" s="2"/>
      <c r="OF205" s="2"/>
      <c r="OG205" s="2"/>
      <c r="OH205" s="2"/>
      <c r="OI205" s="2"/>
      <c r="OJ205" s="2"/>
      <c r="OK205" s="2"/>
      <c r="OL205" s="2"/>
      <c r="OM205" s="2"/>
      <c r="ON205" s="2"/>
      <c r="OO205" s="2"/>
      <c r="OP205" s="2"/>
      <c r="OQ205" s="2"/>
      <c r="OR205" s="2"/>
      <c r="OS205" s="2"/>
      <c r="OT205" s="2"/>
      <c r="OU205" s="2"/>
      <c r="OV205" s="2"/>
      <c r="OW205" s="2"/>
      <c r="OX205" s="2"/>
      <c r="OY205" s="2"/>
      <c r="OZ205" s="2"/>
      <c r="PA205" s="2"/>
      <c r="PB205" s="2"/>
      <c r="PC205" s="2"/>
      <c r="PD205" s="2"/>
      <c r="PE205" s="2"/>
      <c r="PF205" s="2"/>
      <c r="PG205" s="2"/>
      <c r="PH205" s="2"/>
      <c r="PI205" s="2"/>
      <c r="PJ205" s="2"/>
      <c r="PK205" s="2"/>
      <c r="PL205" s="2"/>
      <c r="PM205" s="2"/>
      <c r="PN205" s="2"/>
      <c r="PO205" s="2"/>
      <c r="PP205" s="2"/>
      <c r="PQ205" s="2"/>
      <c r="PR205" s="2"/>
      <c r="PS205" s="2"/>
      <c r="PT205" s="2"/>
      <c r="PU205" s="2"/>
      <c r="PV205" s="2"/>
      <c r="PW205" s="2"/>
      <c r="PX205" s="2"/>
      <c r="PY205" s="2"/>
    </row>
    <row r="206" spans="1:441" x14ac:dyDescent="0.15">
      <c r="A206" s="2">
        <v>201</v>
      </c>
      <c r="B206" s="2" t="s">
        <v>276</v>
      </c>
      <c r="C206" s="2" t="s">
        <v>275</v>
      </c>
      <c r="D206" s="2" t="s">
        <v>144</v>
      </c>
      <c r="E206" s="2">
        <v>20210325</v>
      </c>
      <c r="F206" s="2"/>
      <c r="G206" s="2">
        <v>20210330</v>
      </c>
      <c r="H206" s="2">
        <v>1269394</v>
      </c>
      <c r="I206" s="8">
        <f t="shared" si="14"/>
        <v>1</v>
      </c>
      <c r="J206" s="8">
        <f t="shared" si="15"/>
        <v>1</v>
      </c>
      <c r="K206" s="42">
        <v>5</v>
      </c>
      <c r="L206" s="42">
        <v>1</v>
      </c>
      <c r="M206" s="42">
        <v>1</v>
      </c>
      <c r="N206" s="2"/>
      <c r="O206" s="7"/>
      <c r="P206" s="7"/>
      <c r="Q206" s="7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7"/>
      <c r="EJ206" s="7"/>
      <c r="EK206" s="7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>
        <v>20210330</v>
      </c>
      <c r="HS206" s="16">
        <v>1</v>
      </c>
      <c r="HT206" s="16">
        <v>1</v>
      </c>
      <c r="HU206" s="2">
        <v>5</v>
      </c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  <c r="IX206" s="2"/>
      <c r="IY206" s="2"/>
      <c r="IZ206" s="2"/>
      <c r="JA206" s="2"/>
      <c r="JB206" s="2"/>
      <c r="JC206" s="2"/>
      <c r="JD206" s="2"/>
      <c r="JE206" s="2"/>
      <c r="JF206" s="2"/>
      <c r="JG206" s="2"/>
      <c r="JH206" s="2"/>
      <c r="JI206" s="2"/>
      <c r="JJ206" s="2"/>
      <c r="JK206" s="2"/>
      <c r="JL206" s="2"/>
      <c r="JM206" s="2"/>
      <c r="JN206" s="2"/>
      <c r="JO206" s="2"/>
      <c r="JP206" s="2"/>
      <c r="JQ206" s="2"/>
      <c r="JR206" s="2"/>
      <c r="JS206" s="2"/>
      <c r="JT206" s="2"/>
      <c r="JU206" s="2"/>
      <c r="JV206" s="2"/>
      <c r="JW206" s="2"/>
      <c r="JX206" s="2"/>
      <c r="JY206" s="2"/>
      <c r="JZ206" s="2"/>
      <c r="KA206" s="2"/>
      <c r="KB206" s="2"/>
      <c r="KC206" s="2"/>
      <c r="KD206" s="2"/>
      <c r="KE206" s="2"/>
      <c r="KF206" s="2"/>
      <c r="KG206" s="2"/>
      <c r="KH206" s="2"/>
      <c r="KI206" s="2"/>
      <c r="KJ206" s="2"/>
      <c r="KK206" s="2"/>
      <c r="KL206" s="2"/>
      <c r="KM206" s="2"/>
      <c r="KN206" s="2"/>
      <c r="KO206" s="2"/>
      <c r="KP206" s="2"/>
      <c r="KQ206" s="2"/>
      <c r="KR206" s="2"/>
      <c r="KS206" s="2"/>
      <c r="KT206" s="2"/>
      <c r="KU206" s="2"/>
      <c r="KV206" s="2"/>
      <c r="KW206" s="2"/>
      <c r="KX206" s="2"/>
      <c r="KY206" s="2"/>
      <c r="KZ206" s="2"/>
      <c r="LA206" s="2"/>
      <c r="LB206" s="2"/>
      <c r="LC206" s="2"/>
      <c r="LD206" s="2"/>
      <c r="LE206" s="2"/>
      <c r="LF206" s="2"/>
      <c r="LG206" s="2"/>
      <c r="LH206" s="2"/>
      <c r="LI206" s="2"/>
      <c r="LJ206" s="2"/>
      <c r="LK206" s="2"/>
      <c r="LL206" s="2"/>
      <c r="LM206" s="2"/>
      <c r="LN206" s="2"/>
      <c r="LO206" s="2"/>
      <c r="LP206" s="2"/>
      <c r="LQ206" s="2"/>
      <c r="LR206" s="2"/>
      <c r="LS206" s="2"/>
      <c r="LT206" s="2"/>
      <c r="LU206" s="2"/>
      <c r="LV206" s="2"/>
      <c r="LW206" s="2"/>
      <c r="LX206" s="2"/>
      <c r="LY206" s="2"/>
      <c r="LZ206" s="2"/>
      <c r="MA206" s="2"/>
      <c r="MB206" s="2"/>
      <c r="MC206" s="2"/>
      <c r="MD206" s="2"/>
      <c r="ME206" s="2"/>
      <c r="MF206" s="2"/>
      <c r="MG206" s="2"/>
      <c r="MH206" s="2"/>
      <c r="MI206" s="2"/>
      <c r="MJ206" s="2"/>
      <c r="MK206" s="2"/>
      <c r="ML206" s="2"/>
      <c r="MM206" s="2"/>
      <c r="MN206" s="2"/>
      <c r="MO206" s="2"/>
      <c r="MP206" s="2"/>
      <c r="MQ206" s="2"/>
      <c r="MR206" s="2"/>
      <c r="MS206" s="2"/>
      <c r="MT206" s="2"/>
      <c r="MU206" s="2"/>
      <c r="MV206" s="2"/>
      <c r="MW206" s="2"/>
      <c r="MX206" s="2"/>
      <c r="MY206" s="2"/>
      <c r="MZ206" s="2"/>
      <c r="NA206" s="2"/>
      <c r="NB206" s="2"/>
      <c r="NC206" s="2"/>
      <c r="ND206" s="2"/>
      <c r="NE206" s="2"/>
      <c r="NF206" s="2"/>
      <c r="NG206" s="2"/>
      <c r="NH206" s="2"/>
      <c r="NI206" s="2"/>
      <c r="NJ206" s="2"/>
      <c r="NK206" s="2"/>
      <c r="NL206" s="2"/>
      <c r="NM206" s="2"/>
      <c r="NN206" s="2"/>
      <c r="NO206" s="2"/>
      <c r="NP206" s="2"/>
      <c r="NQ206" s="2"/>
      <c r="NR206" s="2"/>
      <c r="NS206" s="2"/>
      <c r="NT206" s="2"/>
      <c r="NU206" s="2"/>
      <c r="NV206" s="2"/>
      <c r="NW206" s="2"/>
      <c r="NX206" s="2"/>
      <c r="NY206" s="2"/>
      <c r="NZ206" s="2"/>
      <c r="OA206" s="2"/>
      <c r="OB206" s="2"/>
      <c r="OC206" s="2"/>
      <c r="OD206" s="2"/>
      <c r="OE206" s="2"/>
      <c r="OF206" s="2"/>
      <c r="OG206" s="2"/>
      <c r="OH206" s="2"/>
      <c r="OI206" s="2"/>
      <c r="OJ206" s="2"/>
      <c r="OK206" s="2"/>
      <c r="OL206" s="2"/>
      <c r="OM206" s="2"/>
      <c r="ON206" s="2"/>
      <c r="OO206" s="2"/>
      <c r="OP206" s="2"/>
      <c r="OQ206" s="2"/>
      <c r="OR206" s="2"/>
      <c r="OS206" s="2"/>
      <c r="OT206" s="2"/>
      <c r="OU206" s="2"/>
      <c r="OV206" s="2"/>
      <c r="OW206" s="2"/>
      <c r="OX206" s="2"/>
      <c r="OY206" s="2"/>
      <c r="OZ206" s="2"/>
      <c r="PA206" s="2"/>
      <c r="PB206" s="2"/>
      <c r="PC206" s="2"/>
      <c r="PD206" s="2"/>
      <c r="PE206" s="2"/>
      <c r="PF206" s="2"/>
      <c r="PG206" s="2"/>
      <c r="PH206" s="2"/>
      <c r="PI206" s="2"/>
      <c r="PJ206" s="2"/>
      <c r="PK206" s="2"/>
      <c r="PL206" s="2"/>
      <c r="PM206" s="2"/>
      <c r="PN206" s="2"/>
      <c r="PO206" s="2"/>
      <c r="PP206" s="2"/>
      <c r="PQ206" s="2"/>
      <c r="PR206" s="2"/>
      <c r="PS206" s="2"/>
      <c r="PT206" s="2"/>
      <c r="PU206" s="2"/>
      <c r="PV206" s="2"/>
      <c r="PW206" s="2"/>
      <c r="PX206" s="2"/>
      <c r="PY206" s="2"/>
    </row>
    <row r="207" spans="1:441" x14ac:dyDescent="0.15">
      <c r="A207" s="2">
        <v>202</v>
      </c>
      <c r="B207" s="2" t="s">
        <v>280</v>
      </c>
      <c r="C207" s="2" t="s">
        <v>277</v>
      </c>
      <c r="D207" s="2" t="s">
        <v>144</v>
      </c>
      <c r="E207" s="2">
        <v>20210401</v>
      </c>
      <c r="F207" s="2">
        <v>614781</v>
      </c>
      <c r="G207" s="2"/>
      <c r="H207" s="2"/>
      <c r="I207" s="8">
        <f t="shared" si="14"/>
        <v>9</v>
      </c>
      <c r="J207" s="8">
        <f t="shared" si="15"/>
        <v>7</v>
      </c>
      <c r="K207" s="42"/>
      <c r="L207" s="42"/>
      <c r="M207" s="42"/>
      <c r="N207" s="2"/>
      <c r="O207" s="7"/>
      <c r="P207" s="7"/>
      <c r="Q207" s="7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>
        <v>20210505</v>
      </c>
      <c r="DK207" s="16">
        <v>1</v>
      </c>
      <c r="DL207" s="16">
        <v>1</v>
      </c>
      <c r="DM207" s="2">
        <v>34</v>
      </c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7"/>
      <c r="EJ207" s="7"/>
      <c r="EK207" s="7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>
        <v>20210412</v>
      </c>
      <c r="GY207" s="16">
        <v>1</v>
      </c>
      <c r="GZ207" s="16">
        <v>1</v>
      </c>
      <c r="HA207" s="2">
        <v>11</v>
      </c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>
        <v>20210415</v>
      </c>
      <c r="HS207" s="16">
        <v>1</v>
      </c>
      <c r="HT207" s="16">
        <v>1</v>
      </c>
      <c r="HU207" s="2">
        <v>14</v>
      </c>
      <c r="HV207" s="2"/>
      <c r="HW207" s="16">
        <v>1</v>
      </c>
      <c r="HX207" s="2"/>
      <c r="HY207" s="2"/>
      <c r="HZ207" s="2"/>
      <c r="IA207" s="2"/>
      <c r="IB207" s="2"/>
      <c r="IC207" s="2"/>
      <c r="ID207" s="2">
        <v>20210408</v>
      </c>
      <c r="IE207" s="16">
        <v>1</v>
      </c>
      <c r="IF207" s="16">
        <v>1</v>
      </c>
      <c r="IG207" s="2">
        <v>7</v>
      </c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  <c r="IX207" s="2"/>
      <c r="IY207" s="2"/>
      <c r="IZ207" s="2"/>
      <c r="JA207" s="2"/>
      <c r="JB207" s="2"/>
      <c r="JC207" s="2"/>
      <c r="JD207" s="2"/>
      <c r="JE207" s="2"/>
      <c r="JF207" s="2"/>
      <c r="JG207" s="2"/>
      <c r="JH207" s="2"/>
      <c r="JI207" s="2"/>
      <c r="JJ207" s="2"/>
      <c r="JK207" s="2"/>
      <c r="JL207" s="2"/>
      <c r="JM207" s="2"/>
      <c r="JN207" s="2"/>
      <c r="JO207" s="2"/>
      <c r="JP207" s="2"/>
      <c r="JQ207" s="2"/>
      <c r="JR207" s="2">
        <v>20210412</v>
      </c>
      <c r="JS207" s="16">
        <v>1</v>
      </c>
      <c r="JT207" s="16">
        <v>1</v>
      </c>
      <c r="JU207" s="2">
        <v>11</v>
      </c>
      <c r="JV207" s="2"/>
      <c r="JW207" s="2"/>
      <c r="JX207" s="2"/>
      <c r="JY207" s="2"/>
      <c r="JZ207" s="2"/>
      <c r="KA207" s="2"/>
      <c r="KB207" s="2"/>
      <c r="KC207" s="2"/>
      <c r="KD207" s="2"/>
      <c r="KE207" s="2"/>
      <c r="KF207" s="2"/>
      <c r="KG207" s="2"/>
      <c r="KH207" s="2"/>
      <c r="KI207" s="2"/>
      <c r="KJ207" s="2"/>
      <c r="KK207" s="2"/>
      <c r="KL207" s="2"/>
      <c r="KM207" s="2"/>
      <c r="KN207" s="2"/>
      <c r="KO207" s="2"/>
      <c r="KP207" s="2"/>
      <c r="KQ207" s="2"/>
      <c r="KR207" s="2"/>
      <c r="KS207" s="2"/>
      <c r="KT207" s="2"/>
      <c r="KU207" s="2"/>
      <c r="KV207" s="2"/>
      <c r="KW207" s="2"/>
      <c r="KX207" s="2"/>
      <c r="KY207" s="2"/>
      <c r="KZ207" s="2"/>
      <c r="LA207" s="2"/>
      <c r="LB207" s="2"/>
      <c r="LC207" s="2"/>
      <c r="LD207" s="2"/>
      <c r="LE207" s="2"/>
      <c r="LF207" s="2"/>
      <c r="LG207" s="2"/>
      <c r="LH207" s="2"/>
      <c r="LI207" s="2"/>
      <c r="LJ207" s="2"/>
      <c r="LK207" s="2"/>
      <c r="LL207" s="2"/>
      <c r="LM207" s="2"/>
      <c r="LN207" s="2"/>
      <c r="LO207" s="2"/>
      <c r="LP207" s="2"/>
      <c r="LQ207" s="2"/>
      <c r="LR207" s="2"/>
      <c r="LS207" s="2"/>
      <c r="LT207" s="2"/>
      <c r="LU207" s="2"/>
      <c r="LV207" s="2"/>
      <c r="LW207" s="2"/>
      <c r="LX207" s="2"/>
      <c r="LY207" s="2"/>
      <c r="LZ207" s="2"/>
      <c r="MA207" s="2"/>
      <c r="MB207" s="2"/>
      <c r="MC207" s="2"/>
      <c r="MD207" s="2"/>
      <c r="ME207" s="2"/>
      <c r="MF207" s="2"/>
      <c r="MG207" s="2"/>
      <c r="MH207" s="2"/>
      <c r="MI207" s="2"/>
      <c r="MJ207" s="2"/>
      <c r="MK207" s="2"/>
      <c r="ML207" s="2"/>
      <c r="MM207" s="2"/>
      <c r="MN207" s="2"/>
      <c r="MO207" s="2"/>
      <c r="MP207" s="2">
        <v>20210504</v>
      </c>
      <c r="MQ207" s="16">
        <v>1</v>
      </c>
      <c r="MR207" s="16">
        <v>1</v>
      </c>
      <c r="MS207" s="2">
        <v>33</v>
      </c>
      <c r="MT207" s="2">
        <v>20210705</v>
      </c>
      <c r="MU207" s="16">
        <v>1</v>
      </c>
      <c r="MV207" s="16">
        <v>1</v>
      </c>
      <c r="MW207" s="2">
        <v>95</v>
      </c>
      <c r="MX207" s="2"/>
      <c r="MY207" s="2"/>
      <c r="MZ207" s="2"/>
      <c r="NA207" s="2"/>
      <c r="NB207" s="2"/>
      <c r="NC207" s="2"/>
      <c r="ND207" s="2"/>
      <c r="NE207" s="2"/>
      <c r="NF207" s="2"/>
      <c r="NG207" s="2"/>
      <c r="NH207" s="2"/>
      <c r="NI207" s="2"/>
      <c r="NJ207" s="2"/>
      <c r="NK207" s="2"/>
      <c r="NL207" s="2"/>
      <c r="NM207" s="2"/>
      <c r="NN207" s="2"/>
      <c r="NO207" s="2"/>
      <c r="NP207" s="2"/>
      <c r="NQ207" s="2"/>
      <c r="NR207" s="2"/>
      <c r="NS207" s="2"/>
      <c r="NT207" s="2"/>
      <c r="NU207" s="2"/>
      <c r="NV207" s="2"/>
      <c r="NW207" s="2"/>
      <c r="NX207" s="2"/>
      <c r="NY207" s="2"/>
      <c r="NZ207" s="2"/>
      <c r="OA207" s="2"/>
      <c r="OB207" s="2"/>
      <c r="OC207" s="2"/>
      <c r="OD207" s="2"/>
      <c r="OE207" s="2"/>
      <c r="OF207" s="2"/>
      <c r="OG207" s="2"/>
      <c r="OH207" s="2"/>
      <c r="OI207" s="2"/>
      <c r="OJ207" s="2"/>
      <c r="OK207" s="2"/>
      <c r="OL207" s="2"/>
      <c r="OM207" s="2"/>
      <c r="ON207" s="2"/>
      <c r="OO207" s="2"/>
      <c r="OP207" s="2"/>
      <c r="OQ207" s="2"/>
      <c r="OR207" s="2"/>
      <c r="OS207" s="2"/>
      <c r="OT207" s="2"/>
      <c r="OU207" s="2"/>
      <c r="OV207" s="2"/>
      <c r="OW207" s="2"/>
      <c r="OX207" s="2"/>
      <c r="OY207" s="2"/>
      <c r="OZ207" s="2"/>
      <c r="PA207" s="2"/>
      <c r="PB207" s="2"/>
      <c r="PC207" s="2"/>
      <c r="PD207" s="2"/>
      <c r="PE207" s="2"/>
      <c r="PF207" s="2"/>
      <c r="PG207" s="2"/>
      <c r="PH207" s="2"/>
      <c r="PI207" s="2"/>
      <c r="PJ207" s="2"/>
      <c r="PK207" s="2"/>
      <c r="PL207" s="2"/>
      <c r="PM207" s="2"/>
      <c r="PN207" s="2"/>
      <c r="PO207" s="16">
        <v>1</v>
      </c>
      <c r="PP207" s="2"/>
      <c r="PQ207" s="2"/>
      <c r="PR207" s="2"/>
      <c r="PS207" s="2"/>
      <c r="PT207" s="2"/>
      <c r="PU207" s="2"/>
      <c r="PV207" s="2"/>
      <c r="PW207" s="2"/>
      <c r="PX207" s="2"/>
      <c r="PY207" s="2"/>
    </row>
    <row r="208" spans="1:441" ht="9" customHeight="1" x14ac:dyDescent="0.15">
      <c r="A208" s="2">
        <v>203</v>
      </c>
      <c r="B208" s="2" t="s">
        <v>189</v>
      </c>
      <c r="C208" s="2" t="s">
        <v>278</v>
      </c>
      <c r="D208" s="2" t="s">
        <v>144</v>
      </c>
      <c r="E208" s="2">
        <v>20210304</v>
      </c>
      <c r="F208" s="2">
        <v>364</v>
      </c>
      <c r="G208" s="2"/>
      <c r="H208" s="2"/>
      <c r="I208" s="8">
        <f t="shared" si="14"/>
        <v>1</v>
      </c>
      <c r="J208" s="8">
        <f t="shared" si="15"/>
        <v>0</v>
      </c>
      <c r="K208" s="42"/>
      <c r="L208" s="42"/>
      <c r="M208" s="42"/>
      <c r="N208" s="2"/>
      <c r="O208" s="7"/>
      <c r="P208" s="7"/>
      <c r="Q208" s="7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7"/>
      <c r="EJ208" s="7"/>
      <c r="EK208" s="7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  <c r="IX208" s="2"/>
      <c r="IY208" s="2"/>
      <c r="IZ208" s="2"/>
      <c r="JA208" s="2"/>
      <c r="JB208" s="2"/>
      <c r="JC208" s="2"/>
      <c r="JD208" s="2"/>
      <c r="JE208" s="2"/>
      <c r="JF208" s="2"/>
      <c r="JG208" s="2"/>
      <c r="JH208" s="2"/>
      <c r="JI208" s="2"/>
      <c r="JJ208" s="2"/>
      <c r="JK208" s="2"/>
      <c r="JL208" s="2"/>
      <c r="JM208" s="2"/>
      <c r="JN208" s="2"/>
      <c r="JO208" s="2"/>
      <c r="JP208" s="2"/>
      <c r="JQ208" s="2"/>
      <c r="JR208" s="2"/>
      <c r="JS208" s="2"/>
      <c r="JT208" s="2"/>
      <c r="JU208" s="2"/>
      <c r="JV208" s="2"/>
      <c r="JW208" s="2"/>
      <c r="JX208" s="2"/>
      <c r="JY208" s="2"/>
      <c r="JZ208" s="2"/>
      <c r="KA208" s="2"/>
      <c r="KB208" s="2"/>
      <c r="KC208" s="2"/>
      <c r="KD208" s="2"/>
      <c r="KE208" s="2"/>
      <c r="KF208" s="2"/>
      <c r="KG208" s="2"/>
      <c r="KH208" s="2"/>
      <c r="KI208" s="2"/>
      <c r="KJ208" s="2"/>
      <c r="KK208" s="2"/>
      <c r="KL208" s="2"/>
      <c r="KM208" s="2"/>
      <c r="KN208" s="2"/>
      <c r="KO208" s="2"/>
      <c r="KP208" s="2"/>
      <c r="KQ208" s="2"/>
      <c r="KR208" s="2"/>
      <c r="KS208" s="2"/>
      <c r="KT208" s="2"/>
      <c r="KU208" s="2"/>
      <c r="KV208" s="2"/>
      <c r="KW208" s="2"/>
      <c r="KX208" s="2"/>
      <c r="KY208" s="2"/>
      <c r="KZ208" s="2"/>
      <c r="LA208" s="2"/>
      <c r="LB208" s="2"/>
      <c r="LC208" s="2"/>
      <c r="LD208" s="2"/>
      <c r="LE208" s="2"/>
      <c r="LF208" s="2"/>
      <c r="LG208" s="2"/>
      <c r="LH208" s="2"/>
      <c r="LI208" s="2"/>
      <c r="LJ208" s="2"/>
      <c r="LK208" s="2"/>
      <c r="LL208" s="2"/>
      <c r="LM208" s="2"/>
      <c r="LN208" s="2"/>
      <c r="LO208" s="2"/>
      <c r="LP208" s="2"/>
      <c r="LQ208" s="2"/>
      <c r="LR208" s="2"/>
      <c r="LS208" s="2"/>
      <c r="LT208" s="2"/>
      <c r="LU208" s="2"/>
      <c r="LV208" s="2"/>
      <c r="LW208" s="2"/>
      <c r="LX208" s="2"/>
      <c r="LY208" s="2"/>
      <c r="LZ208" s="2"/>
      <c r="MA208" s="2"/>
      <c r="MB208" s="2"/>
      <c r="MC208" s="2"/>
      <c r="MD208" s="2"/>
      <c r="ME208" s="2"/>
      <c r="MF208" s="2"/>
      <c r="MG208" s="2"/>
      <c r="MH208" s="2"/>
      <c r="MI208" s="2"/>
      <c r="MJ208" s="2"/>
      <c r="MK208" s="2"/>
      <c r="ML208" s="2"/>
      <c r="MM208" s="2"/>
      <c r="MN208" s="2"/>
      <c r="MO208" s="2"/>
      <c r="MP208" s="2"/>
      <c r="MQ208" s="2"/>
      <c r="MR208" s="2"/>
      <c r="MS208" s="2"/>
      <c r="MT208" s="2"/>
      <c r="MU208" s="2"/>
      <c r="MV208" s="2"/>
      <c r="MW208" s="2"/>
      <c r="MX208" s="2"/>
      <c r="MY208" s="2"/>
      <c r="MZ208" s="2"/>
      <c r="NA208" s="2"/>
      <c r="NB208" s="2"/>
      <c r="NC208" s="2"/>
      <c r="ND208" s="2"/>
      <c r="NE208" s="2"/>
      <c r="NF208" s="2"/>
      <c r="NG208" s="2"/>
      <c r="NH208" s="2"/>
      <c r="NI208" s="2"/>
      <c r="NJ208" s="2"/>
      <c r="NK208" s="2"/>
      <c r="NL208" s="2"/>
      <c r="NM208" s="2"/>
      <c r="NN208" s="2"/>
      <c r="NO208" s="2"/>
      <c r="NP208" s="2"/>
      <c r="NQ208" s="2"/>
      <c r="NR208" s="2"/>
      <c r="NS208" s="2"/>
      <c r="NT208" s="2"/>
      <c r="NU208" s="2"/>
      <c r="NV208" s="2"/>
      <c r="NW208" s="2"/>
      <c r="NX208" s="2"/>
      <c r="NY208" s="2"/>
      <c r="NZ208" s="2"/>
      <c r="OA208" s="2"/>
      <c r="OB208" s="2"/>
      <c r="OC208" s="2"/>
      <c r="OD208" s="2"/>
      <c r="OE208" s="2"/>
      <c r="OF208" s="2"/>
      <c r="OG208" s="2"/>
      <c r="OH208" s="2"/>
      <c r="OI208" s="2"/>
      <c r="OJ208" s="2"/>
      <c r="OK208" s="2"/>
      <c r="OL208" s="2"/>
      <c r="OM208" s="2"/>
      <c r="ON208" s="2"/>
      <c r="OO208" s="2"/>
      <c r="OP208" s="2"/>
      <c r="OQ208" s="2"/>
      <c r="OR208" s="2"/>
      <c r="OS208" s="2"/>
      <c r="OT208" s="2"/>
      <c r="OU208" s="16">
        <v>1</v>
      </c>
      <c r="OV208" s="2"/>
      <c r="OW208" s="2"/>
      <c r="OX208" s="2"/>
      <c r="OY208" s="2"/>
      <c r="OZ208" s="2"/>
      <c r="PA208" s="2"/>
      <c r="PB208" s="2"/>
      <c r="PC208" s="2"/>
      <c r="PD208" s="2"/>
      <c r="PE208" s="2"/>
      <c r="PF208" s="2"/>
      <c r="PG208" s="2"/>
      <c r="PH208" s="2"/>
      <c r="PI208" s="2"/>
      <c r="PJ208" s="2"/>
      <c r="PK208" s="2"/>
      <c r="PL208" s="2"/>
      <c r="PM208" s="2"/>
      <c r="PN208" s="2"/>
      <c r="PO208" s="2"/>
      <c r="PP208" s="2"/>
      <c r="PQ208" s="2"/>
      <c r="PR208" s="2"/>
      <c r="PS208" s="2"/>
      <c r="PT208" s="2"/>
      <c r="PU208" s="2"/>
      <c r="PV208" s="2"/>
      <c r="PW208" s="2"/>
      <c r="PX208" s="2"/>
      <c r="PY208" s="2"/>
    </row>
    <row r="209" spans="1:441" ht="9" customHeight="1" x14ac:dyDescent="0.15">
      <c r="A209" s="2">
        <v>204</v>
      </c>
      <c r="B209" s="2" t="s">
        <v>189</v>
      </c>
      <c r="C209" s="2" t="s">
        <v>279</v>
      </c>
      <c r="D209" s="2" t="s">
        <v>144</v>
      </c>
      <c r="E209" s="2">
        <v>20210330</v>
      </c>
      <c r="F209" s="2">
        <v>737</v>
      </c>
      <c r="G209" s="2">
        <v>20210402</v>
      </c>
      <c r="H209" s="2">
        <v>1281480</v>
      </c>
      <c r="I209" s="8">
        <f t="shared" si="14"/>
        <v>1</v>
      </c>
      <c r="J209" s="8">
        <f t="shared" si="15"/>
        <v>1</v>
      </c>
      <c r="K209" s="42">
        <v>3</v>
      </c>
      <c r="L209" s="42">
        <v>1</v>
      </c>
      <c r="M209" s="42"/>
      <c r="N209" s="2"/>
      <c r="O209" s="7"/>
      <c r="P209" s="7"/>
      <c r="Q209" s="7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7"/>
      <c r="EJ209" s="7"/>
      <c r="EK209" s="7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>
        <v>20210402</v>
      </c>
      <c r="HS209" s="16">
        <v>1</v>
      </c>
      <c r="HT209" s="16">
        <v>1</v>
      </c>
      <c r="HU209" s="2">
        <v>3</v>
      </c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  <c r="IX209" s="2"/>
      <c r="IY209" s="2"/>
      <c r="IZ209" s="2"/>
      <c r="JA209" s="2"/>
      <c r="JB209" s="2"/>
      <c r="JC209" s="2"/>
      <c r="JD209" s="2"/>
      <c r="JE209" s="2"/>
      <c r="JF209" s="2"/>
      <c r="JG209" s="2"/>
      <c r="JH209" s="2"/>
      <c r="JI209" s="2"/>
      <c r="JJ209" s="2"/>
      <c r="JK209" s="2"/>
      <c r="JL209" s="2"/>
      <c r="JM209" s="2"/>
      <c r="JN209" s="2"/>
      <c r="JO209" s="2"/>
      <c r="JP209" s="2"/>
      <c r="JQ209" s="2"/>
      <c r="JR209" s="2"/>
      <c r="JS209" s="2"/>
      <c r="JT209" s="2"/>
      <c r="JU209" s="2"/>
      <c r="JV209" s="2"/>
      <c r="JW209" s="2"/>
      <c r="JX209" s="2"/>
      <c r="JY209" s="2"/>
      <c r="JZ209" s="2"/>
      <c r="KA209" s="2"/>
      <c r="KB209" s="2"/>
      <c r="KC209" s="2"/>
      <c r="KD209" s="2"/>
      <c r="KE209" s="2"/>
      <c r="KF209" s="2"/>
      <c r="KG209" s="2"/>
      <c r="KH209" s="2"/>
      <c r="KI209" s="2"/>
      <c r="KJ209" s="2"/>
      <c r="KK209" s="2"/>
      <c r="KL209" s="2"/>
      <c r="KM209" s="2"/>
      <c r="KN209" s="2"/>
      <c r="KO209" s="2"/>
      <c r="KP209" s="2"/>
      <c r="KQ209" s="2"/>
      <c r="KR209" s="2"/>
      <c r="KS209" s="2"/>
      <c r="KT209" s="2"/>
      <c r="KU209" s="2"/>
      <c r="KV209" s="2"/>
      <c r="KW209" s="2"/>
      <c r="KX209" s="2"/>
      <c r="KY209" s="2"/>
      <c r="KZ209" s="2"/>
      <c r="LA209" s="2"/>
      <c r="LB209" s="2"/>
      <c r="LC209" s="2"/>
      <c r="LD209" s="2"/>
      <c r="LE209" s="2"/>
      <c r="LF209" s="2"/>
      <c r="LG209" s="2"/>
      <c r="LH209" s="2"/>
      <c r="LI209" s="2"/>
      <c r="LJ209" s="2"/>
      <c r="LK209" s="2"/>
      <c r="LL209" s="2"/>
      <c r="LM209" s="2"/>
      <c r="LN209" s="2"/>
      <c r="LO209" s="2"/>
      <c r="LP209" s="2"/>
      <c r="LQ209" s="2"/>
      <c r="LR209" s="2"/>
      <c r="LS209" s="2"/>
      <c r="LT209" s="2"/>
      <c r="LU209" s="2"/>
      <c r="LV209" s="2"/>
      <c r="LW209" s="2"/>
      <c r="LX209" s="2"/>
      <c r="LY209" s="2"/>
      <c r="LZ209" s="2"/>
      <c r="MA209" s="2"/>
      <c r="MB209" s="2"/>
      <c r="MC209" s="2"/>
      <c r="MD209" s="2"/>
      <c r="ME209" s="2"/>
      <c r="MF209" s="2"/>
      <c r="MG209" s="2"/>
      <c r="MH209" s="2"/>
      <c r="MI209" s="2"/>
      <c r="MJ209" s="2"/>
      <c r="MK209" s="2"/>
      <c r="ML209" s="2"/>
      <c r="MM209" s="2"/>
      <c r="MN209" s="2"/>
      <c r="MO209" s="2"/>
      <c r="MP209" s="2"/>
      <c r="MQ209" s="2"/>
      <c r="MR209" s="2"/>
      <c r="MS209" s="2"/>
      <c r="MT209" s="2"/>
      <c r="MU209" s="2"/>
      <c r="MV209" s="2"/>
      <c r="MW209" s="2"/>
      <c r="MX209" s="2"/>
      <c r="MY209" s="2"/>
      <c r="MZ209" s="2"/>
      <c r="NA209" s="2"/>
      <c r="NB209" s="2"/>
      <c r="NC209" s="2"/>
      <c r="ND209" s="2"/>
      <c r="NE209" s="2"/>
      <c r="NF209" s="2"/>
      <c r="NG209" s="2"/>
      <c r="NH209" s="2"/>
      <c r="NI209" s="2"/>
      <c r="NJ209" s="2"/>
      <c r="NK209" s="2"/>
      <c r="NL209" s="2"/>
      <c r="NM209" s="2"/>
      <c r="NN209" s="2"/>
      <c r="NO209" s="2"/>
      <c r="NP209" s="2"/>
      <c r="NQ209" s="2"/>
      <c r="NR209" s="2"/>
      <c r="NS209" s="2"/>
      <c r="NT209" s="2"/>
      <c r="NU209" s="2"/>
      <c r="NV209" s="2"/>
      <c r="NW209" s="2"/>
      <c r="NX209" s="2"/>
      <c r="NY209" s="2"/>
      <c r="NZ209" s="2"/>
      <c r="OA209" s="2"/>
      <c r="OB209" s="2"/>
      <c r="OC209" s="2"/>
      <c r="OD209" s="2"/>
      <c r="OE209" s="2"/>
      <c r="OF209" s="2"/>
      <c r="OG209" s="2"/>
      <c r="OH209" s="2"/>
      <c r="OI209" s="2"/>
      <c r="OJ209" s="2"/>
      <c r="OK209" s="2"/>
      <c r="OL209" s="2"/>
      <c r="OM209" s="2"/>
      <c r="ON209" s="2"/>
      <c r="OO209" s="2"/>
      <c r="OP209" s="2"/>
      <c r="OQ209" s="2"/>
      <c r="OR209" s="2"/>
      <c r="OS209" s="2"/>
      <c r="OT209" s="2"/>
      <c r="OU209" s="2"/>
      <c r="OV209" s="2"/>
      <c r="OW209" s="2"/>
      <c r="OX209" s="2"/>
      <c r="OY209" s="2"/>
      <c r="OZ209" s="2"/>
      <c r="PA209" s="2"/>
      <c r="PB209" s="2"/>
      <c r="PC209" s="2"/>
      <c r="PD209" s="2"/>
      <c r="PE209" s="2"/>
      <c r="PF209" s="2"/>
      <c r="PG209" s="2"/>
      <c r="PH209" s="2"/>
      <c r="PI209" s="2"/>
      <c r="PJ209" s="2"/>
      <c r="PK209" s="2"/>
      <c r="PL209" s="2"/>
      <c r="PM209" s="2"/>
      <c r="PN209" s="2"/>
      <c r="PO209" s="2"/>
      <c r="PP209" s="2"/>
      <c r="PQ209" s="2"/>
      <c r="PR209" s="2"/>
      <c r="PS209" s="2"/>
      <c r="PT209" s="2"/>
      <c r="PU209" s="2"/>
      <c r="PV209" s="2"/>
      <c r="PW209" s="2"/>
      <c r="PX209" s="2"/>
      <c r="PY209" s="2"/>
    </row>
    <row r="210" spans="1:441" ht="9" customHeight="1" x14ac:dyDescent="0.15">
      <c r="A210" s="2">
        <v>205</v>
      </c>
      <c r="B210" s="2" t="s">
        <v>189</v>
      </c>
      <c r="C210" s="2" t="s">
        <v>281</v>
      </c>
      <c r="D210" s="2" t="s">
        <v>88</v>
      </c>
      <c r="E210" s="2">
        <v>20210319</v>
      </c>
      <c r="F210" s="2"/>
      <c r="G210" s="2"/>
      <c r="H210" s="2"/>
      <c r="I210" s="8">
        <f t="shared" si="14"/>
        <v>1</v>
      </c>
      <c r="J210" s="8">
        <f t="shared" si="15"/>
        <v>0</v>
      </c>
      <c r="K210" s="42"/>
      <c r="L210" s="42"/>
      <c r="M210" s="42"/>
      <c r="N210" s="2"/>
      <c r="O210" s="7"/>
      <c r="P210" s="7"/>
      <c r="Q210" s="7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7"/>
      <c r="EJ210" s="7"/>
      <c r="EK210" s="7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  <c r="IX210" s="2"/>
      <c r="IY210" s="2"/>
      <c r="IZ210" s="2"/>
      <c r="JA210" s="2"/>
      <c r="JB210" s="2"/>
      <c r="JC210" s="2"/>
      <c r="JD210" s="2"/>
      <c r="JE210" s="2"/>
      <c r="JF210" s="2"/>
      <c r="JG210" s="2"/>
      <c r="JH210" s="2"/>
      <c r="JI210" s="2"/>
      <c r="JJ210" s="2"/>
      <c r="JK210" s="2"/>
      <c r="JL210" s="2"/>
      <c r="JM210" s="2"/>
      <c r="JN210" s="2"/>
      <c r="JO210" s="2"/>
      <c r="JP210" s="2"/>
      <c r="JQ210" s="2"/>
      <c r="JR210" s="2"/>
      <c r="JS210" s="2"/>
      <c r="JT210" s="2"/>
      <c r="JU210" s="2"/>
      <c r="JV210" s="2"/>
      <c r="JW210" s="2"/>
      <c r="JX210" s="2"/>
      <c r="JY210" s="2"/>
      <c r="JZ210" s="2"/>
      <c r="KA210" s="2"/>
      <c r="KB210" s="2"/>
      <c r="KC210" s="2"/>
      <c r="KD210" s="2"/>
      <c r="KE210" s="2"/>
      <c r="KF210" s="2"/>
      <c r="KG210" s="2"/>
      <c r="KH210" s="2"/>
      <c r="KI210" s="2"/>
      <c r="KJ210" s="2"/>
      <c r="KK210" s="2"/>
      <c r="KL210" s="2"/>
      <c r="KM210" s="2"/>
      <c r="KN210" s="2"/>
      <c r="KO210" s="2"/>
      <c r="KP210" s="2"/>
      <c r="KQ210" s="2"/>
      <c r="KR210" s="2"/>
      <c r="KS210" s="2"/>
      <c r="KT210" s="2"/>
      <c r="KU210" s="2"/>
      <c r="KV210" s="2"/>
      <c r="KW210" s="2"/>
      <c r="KX210" s="2"/>
      <c r="KY210" s="2"/>
      <c r="KZ210" s="2"/>
      <c r="LA210" s="2"/>
      <c r="LB210" s="2"/>
      <c r="LC210" s="2"/>
      <c r="LD210" s="2"/>
      <c r="LE210" s="2"/>
      <c r="LF210" s="2"/>
      <c r="LG210" s="2"/>
      <c r="LH210" s="2"/>
      <c r="LI210" s="2"/>
      <c r="LJ210" s="2"/>
      <c r="LK210" s="2"/>
      <c r="LL210" s="2"/>
      <c r="LM210" s="2"/>
      <c r="LN210" s="2"/>
      <c r="LO210" s="2"/>
      <c r="LP210" s="2"/>
      <c r="LQ210" s="2"/>
      <c r="LR210" s="2"/>
      <c r="LS210" s="2"/>
      <c r="LT210" s="2"/>
      <c r="LU210" s="2"/>
      <c r="LV210" s="2"/>
      <c r="LW210" s="2"/>
      <c r="LX210" s="2"/>
      <c r="LY210" s="2"/>
      <c r="LZ210" s="2"/>
      <c r="MA210" s="2"/>
      <c r="MB210" s="2"/>
      <c r="MC210" s="2"/>
      <c r="MD210" s="2"/>
      <c r="ME210" s="2"/>
      <c r="MF210" s="2"/>
      <c r="MG210" s="2"/>
      <c r="MH210" s="2"/>
      <c r="MI210" s="2"/>
      <c r="MJ210" s="2"/>
      <c r="MK210" s="2"/>
      <c r="ML210" s="2"/>
      <c r="MM210" s="2"/>
      <c r="MN210" s="2"/>
      <c r="MO210" s="2"/>
      <c r="MP210" s="2"/>
      <c r="MQ210" s="16">
        <v>1</v>
      </c>
      <c r="MR210" s="2"/>
      <c r="MS210" s="2"/>
      <c r="MT210" s="2"/>
      <c r="MU210" s="2"/>
      <c r="MV210" s="2"/>
      <c r="MW210" s="2"/>
      <c r="MX210" s="2"/>
      <c r="MY210" s="2"/>
      <c r="MZ210" s="2"/>
      <c r="NA210" s="2"/>
      <c r="NB210" s="2"/>
      <c r="NC210" s="2"/>
      <c r="ND210" s="2"/>
      <c r="NE210" s="2"/>
      <c r="NF210" s="2"/>
      <c r="NG210" s="2"/>
      <c r="NH210" s="2"/>
      <c r="NI210" s="2"/>
      <c r="NJ210" s="2"/>
      <c r="NK210" s="2"/>
      <c r="NL210" s="2"/>
      <c r="NM210" s="2"/>
      <c r="NN210" s="2"/>
      <c r="NO210" s="2"/>
      <c r="NP210" s="2"/>
      <c r="NQ210" s="2"/>
      <c r="NR210" s="2"/>
      <c r="NS210" s="2"/>
      <c r="NT210" s="2"/>
      <c r="NU210" s="2"/>
      <c r="NV210" s="2"/>
      <c r="NW210" s="2"/>
      <c r="NX210" s="2"/>
      <c r="NY210" s="2"/>
      <c r="NZ210" s="2"/>
      <c r="OA210" s="2"/>
      <c r="OB210" s="2"/>
      <c r="OC210" s="2"/>
      <c r="OD210" s="2"/>
      <c r="OE210" s="2"/>
      <c r="OF210" s="2"/>
      <c r="OG210" s="2"/>
      <c r="OH210" s="2"/>
      <c r="OI210" s="2"/>
      <c r="OJ210" s="2"/>
      <c r="OK210" s="2"/>
      <c r="OL210" s="2"/>
      <c r="OM210" s="2"/>
      <c r="ON210" s="2"/>
      <c r="OO210" s="2"/>
      <c r="OP210" s="2"/>
      <c r="OQ210" s="2"/>
      <c r="OR210" s="2"/>
      <c r="OS210" s="2"/>
      <c r="OT210" s="2"/>
      <c r="OU210" s="2"/>
      <c r="OV210" s="2"/>
      <c r="OW210" s="2"/>
      <c r="OX210" s="2"/>
      <c r="OY210" s="2"/>
      <c r="OZ210" s="2"/>
      <c r="PA210" s="2"/>
      <c r="PB210" s="2"/>
      <c r="PC210" s="2"/>
      <c r="PD210" s="2"/>
      <c r="PE210" s="2"/>
      <c r="PF210" s="2"/>
      <c r="PG210" s="2"/>
      <c r="PH210" s="2"/>
      <c r="PI210" s="2"/>
      <c r="PJ210" s="2"/>
      <c r="PK210" s="2"/>
      <c r="PL210" s="2"/>
      <c r="PM210" s="2"/>
      <c r="PN210" s="2"/>
      <c r="PO210" s="2"/>
      <c r="PP210" s="2"/>
      <c r="PQ210" s="2"/>
      <c r="PR210" s="2"/>
      <c r="PS210" s="2"/>
      <c r="PT210" s="2"/>
      <c r="PU210" s="2"/>
      <c r="PV210" s="2"/>
      <c r="PW210" s="2"/>
      <c r="PX210" s="2"/>
      <c r="PY210" s="2"/>
    </row>
    <row r="211" spans="1:441" ht="9" customHeight="1" x14ac:dyDescent="0.15">
      <c r="A211" s="2">
        <v>206</v>
      </c>
      <c r="B211" s="2" t="s">
        <v>189</v>
      </c>
      <c r="C211" s="2" t="s">
        <v>143</v>
      </c>
      <c r="D211" s="2" t="s">
        <v>144</v>
      </c>
      <c r="E211" s="2">
        <v>20210331</v>
      </c>
      <c r="F211" s="2">
        <v>4376</v>
      </c>
      <c r="G211" s="2"/>
      <c r="H211" s="2"/>
      <c r="I211" s="8">
        <f t="shared" si="14"/>
        <v>12</v>
      </c>
      <c r="J211" s="8">
        <f t="shared" si="15"/>
        <v>9</v>
      </c>
      <c r="K211" s="42"/>
      <c r="L211" s="42"/>
      <c r="M211" s="42"/>
      <c r="N211" s="2"/>
      <c r="O211" s="7"/>
      <c r="P211" s="7"/>
      <c r="Q211" s="7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>
        <v>20210415</v>
      </c>
      <c r="DK211" s="16">
        <v>1</v>
      </c>
      <c r="DL211" s="16">
        <v>1</v>
      </c>
      <c r="DM211" s="2">
        <v>15</v>
      </c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7"/>
      <c r="EJ211" s="7"/>
      <c r="EK211" s="7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>
        <v>20210413</v>
      </c>
      <c r="FG211" s="16">
        <v>1</v>
      </c>
      <c r="FH211" s="16">
        <v>1</v>
      </c>
      <c r="FI211" s="2">
        <v>13</v>
      </c>
      <c r="FJ211" s="2"/>
      <c r="FK211" s="2"/>
      <c r="FL211" s="2"/>
      <c r="FM211" s="2"/>
      <c r="FN211" s="2">
        <v>20210412</v>
      </c>
      <c r="FO211" s="16">
        <v>1</v>
      </c>
      <c r="FP211" s="16">
        <v>1</v>
      </c>
      <c r="FQ211" s="2">
        <v>12</v>
      </c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>
        <v>20210409</v>
      </c>
      <c r="GE211" s="16">
        <v>1</v>
      </c>
      <c r="GF211" s="16">
        <v>1</v>
      </c>
      <c r="GG211" s="2">
        <v>9</v>
      </c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>
        <v>20210402</v>
      </c>
      <c r="HS211" s="16">
        <v>1</v>
      </c>
      <c r="HT211" s="16">
        <v>1</v>
      </c>
      <c r="HU211" s="2">
        <v>2</v>
      </c>
      <c r="HV211" s="2"/>
      <c r="HW211" s="2"/>
      <c r="HX211" s="2"/>
      <c r="HY211" s="2"/>
      <c r="HZ211" s="2"/>
      <c r="IA211" s="2"/>
      <c r="IB211" s="2"/>
      <c r="IC211" s="2"/>
      <c r="ID211" s="2">
        <v>20210412</v>
      </c>
      <c r="IE211" s="16">
        <v>1</v>
      </c>
      <c r="IF211" s="16">
        <v>1</v>
      </c>
      <c r="IG211" s="2">
        <v>11</v>
      </c>
      <c r="IH211" s="2"/>
      <c r="II211" s="2"/>
      <c r="IJ211" s="2"/>
      <c r="IK211" s="2"/>
      <c r="IL211" s="2"/>
      <c r="IM211" s="16">
        <v>1</v>
      </c>
      <c r="IN211" s="2"/>
      <c r="IO211" s="2"/>
      <c r="IP211" s="2"/>
      <c r="IQ211" s="16">
        <v>1</v>
      </c>
      <c r="IR211" s="2"/>
      <c r="IS211" s="2"/>
      <c r="IT211" s="2"/>
      <c r="IU211" s="2"/>
      <c r="IV211" s="2"/>
      <c r="IW211" s="2"/>
      <c r="IX211" s="2"/>
      <c r="IY211" s="2"/>
      <c r="IZ211" s="2"/>
      <c r="JA211" s="2"/>
      <c r="JB211" s="2"/>
      <c r="JC211" s="2"/>
      <c r="JD211" s="2"/>
      <c r="JE211" s="2"/>
      <c r="JF211" s="2"/>
      <c r="JG211" s="2"/>
      <c r="JH211" s="2"/>
      <c r="JI211" s="2"/>
      <c r="JJ211" s="2"/>
      <c r="JK211" s="2"/>
      <c r="JL211" s="2"/>
      <c r="JM211" s="2"/>
      <c r="JN211" s="2"/>
      <c r="JO211" s="2"/>
      <c r="JP211" s="2"/>
      <c r="JQ211" s="2"/>
      <c r="JR211" s="2">
        <v>20210402</v>
      </c>
      <c r="JS211" s="16">
        <v>1</v>
      </c>
      <c r="JT211" s="16">
        <v>1</v>
      </c>
      <c r="JU211" s="2">
        <v>2</v>
      </c>
      <c r="JV211" s="2"/>
      <c r="JW211" s="2"/>
      <c r="JX211" s="2"/>
      <c r="JY211" s="2"/>
      <c r="JZ211" s="2"/>
      <c r="KA211" s="2"/>
      <c r="KB211" s="2"/>
      <c r="KC211" s="2"/>
      <c r="KD211" s="2"/>
      <c r="KE211" s="2"/>
      <c r="KF211" s="2"/>
      <c r="KG211" s="2"/>
      <c r="KH211" s="2"/>
      <c r="KI211" s="2"/>
      <c r="KJ211" s="2"/>
      <c r="KK211" s="2"/>
      <c r="KL211" s="2">
        <v>20210409</v>
      </c>
      <c r="KM211" s="16">
        <v>1</v>
      </c>
      <c r="KN211" s="16">
        <v>1</v>
      </c>
      <c r="KO211" s="2">
        <v>9</v>
      </c>
      <c r="KP211" s="2"/>
      <c r="KQ211" s="2"/>
      <c r="KR211" s="2"/>
      <c r="KS211" s="2"/>
      <c r="KT211" s="2"/>
      <c r="KU211" s="2"/>
      <c r="KV211" s="2"/>
      <c r="KW211" s="2"/>
      <c r="KX211" s="2">
        <v>20210603</v>
      </c>
      <c r="KY211" s="16">
        <v>1</v>
      </c>
      <c r="KZ211" s="16">
        <v>1</v>
      </c>
      <c r="LA211" s="2">
        <v>64</v>
      </c>
      <c r="LB211" s="2"/>
      <c r="LC211" s="2"/>
      <c r="LD211" s="2"/>
      <c r="LE211" s="2"/>
      <c r="LF211" s="2"/>
      <c r="LG211" s="2"/>
      <c r="LH211" s="2"/>
      <c r="LI211" s="2"/>
      <c r="LJ211" s="2"/>
      <c r="LK211" s="2"/>
      <c r="LL211" s="2"/>
      <c r="LM211" s="2"/>
      <c r="LN211" s="2"/>
      <c r="LO211" s="2"/>
      <c r="LP211" s="2"/>
      <c r="LQ211" s="2"/>
      <c r="LR211" s="2"/>
      <c r="LS211" s="16">
        <v>1</v>
      </c>
      <c r="LT211" s="2"/>
      <c r="LU211" s="2"/>
      <c r="LV211" s="2"/>
      <c r="LW211" s="2"/>
      <c r="LX211" s="2"/>
      <c r="LY211" s="2"/>
      <c r="LZ211" s="2"/>
      <c r="MA211" s="2"/>
      <c r="MB211" s="2"/>
      <c r="MC211" s="2"/>
      <c r="MD211" s="2"/>
      <c r="ME211" s="2"/>
      <c r="MF211" s="2"/>
      <c r="MG211" s="2"/>
      <c r="MH211" s="2"/>
      <c r="MI211" s="2"/>
      <c r="MJ211" s="2"/>
      <c r="MK211" s="2"/>
      <c r="ML211" s="2"/>
      <c r="MM211" s="2"/>
      <c r="MN211" s="2"/>
      <c r="MO211" s="2"/>
      <c r="MP211" s="2"/>
      <c r="MQ211" s="2"/>
      <c r="MR211" s="2"/>
      <c r="MS211" s="2"/>
      <c r="MT211" s="2"/>
      <c r="MU211" s="2"/>
      <c r="MV211" s="2"/>
      <c r="MW211" s="2"/>
      <c r="MX211" s="2"/>
      <c r="MY211" s="2"/>
      <c r="MZ211" s="2"/>
      <c r="NA211" s="2"/>
      <c r="NB211" s="2"/>
      <c r="NC211" s="2"/>
      <c r="ND211" s="2"/>
      <c r="NE211" s="2"/>
      <c r="NF211" s="2"/>
      <c r="NG211" s="2"/>
      <c r="NH211" s="2"/>
      <c r="NI211" s="2"/>
      <c r="NJ211" s="2"/>
      <c r="NK211" s="2"/>
      <c r="NL211" s="2"/>
      <c r="NM211" s="2"/>
      <c r="NN211" s="2"/>
      <c r="NO211" s="2"/>
      <c r="NP211" s="2"/>
      <c r="NQ211" s="2"/>
      <c r="NR211" s="2"/>
      <c r="NS211" s="2"/>
      <c r="NT211" s="2"/>
      <c r="NU211" s="2"/>
      <c r="NV211" s="2"/>
      <c r="NW211" s="2"/>
      <c r="NX211" s="2"/>
      <c r="NY211" s="2"/>
      <c r="NZ211" s="2"/>
      <c r="OA211" s="2"/>
      <c r="OB211" s="2"/>
      <c r="OC211" s="2"/>
      <c r="OD211" s="2"/>
      <c r="OE211" s="2"/>
      <c r="OF211" s="2"/>
      <c r="OG211" s="2"/>
      <c r="OH211" s="2"/>
      <c r="OI211" s="2"/>
      <c r="OJ211" s="2"/>
      <c r="OK211" s="2"/>
      <c r="OL211" s="2"/>
      <c r="OM211" s="2"/>
      <c r="ON211" s="2"/>
      <c r="OO211" s="2"/>
      <c r="OP211" s="2"/>
      <c r="OQ211" s="2"/>
      <c r="OR211" s="2"/>
      <c r="OS211" s="2"/>
      <c r="OT211" s="2"/>
      <c r="OU211" s="2"/>
      <c r="OV211" s="2"/>
      <c r="OW211" s="2"/>
      <c r="OX211" s="2"/>
      <c r="OY211" s="2"/>
      <c r="OZ211" s="2"/>
      <c r="PA211" s="2"/>
      <c r="PB211" s="2"/>
      <c r="PC211" s="2"/>
      <c r="PD211" s="2"/>
      <c r="PE211" s="2"/>
      <c r="PF211" s="2"/>
      <c r="PG211" s="2"/>
      <c r="PH211" s="2"/>
      <c r="PI211" s="2"/>
      <c r="PJ211" s="2"/>
      <c r="PK211" s="2"/>
      <c r="PL211" s="2"/>
      <c r="PM211" s="2"/>
      <c r="PN211" s="2"/>
      <c r="PO211" s="2"/>
      <c r="PP211" s="2"/>
      <c r="PQ211" s="2"/>
      <c r="PR211" s="2"/>
      <c r="PS211" s="2"/>
      <c r="PT211" s="2"/>
      <c r="PU211" s="2"/>
      <c r="PV211" s="2"/>
      <c r="PW211" s="2"/>
      <c r="PX211" s="2"/>
      <c r="PY211" s="2"/>
    </row>
    <row r="212" spans="1:441" ht="9" customHeight="1" x14ac:dyDescent="0.15">
      <c r="A212" s="2">
        <v>207</v>
      </c>
      <c r="B212" s="2" t="s">
        <v>189</v>
      </c>
      <c r="C212" s="2" t="s">
        <v>282</v>
      </c>
      <c r="D212" s="2" t="s">
        <v>88</v>
      </c>
      <c r="E212" s="2">
        <v>20210329</v>
      </c>
      <c r="F212" s="2"/>
      <c r="G212" s="2"/>
      <c r="H212" s="2"/>
      <c r="I212" s="8">
        <f t="shared" si="14"/>
        <v>1</v>
      </c>
      <c r="J212" s="8">
        <f t="shared" si="15"/>
        <v>0</v>
      </c>
      <c r="K212" s="42"/>
      <c r="L212" s="42"/>
      <c r="M212" s="42"/>
      <c r="N212" s="2"/>
      <c r="O212" s="7"/>
      <c r="P212" s="7"/>
      <c r="Q212" s="7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7"/>
      <c r="EJ212" s="7"/>
      <c r="EK212" s="7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  <c r="IX212" s="2"/>
      <c r="IY212" s="2"/>
      <c r="IZ212" s="2"/>
      <c r="JA212" s="2"/>
      <c r="JB212" s="2"/>
      <c r="JC212" s="2"/>
      <c r="JD212" s="2"/>
      <c r="JE212" s="2"/>
      <c r="JF212" s="2"/>
      <c r="JG212" s="2"/>
      <c r="JH212" s="2"/>
      <c r="JI212" s="2"/>
      <c r="JJ212" s="2"/>
      <c r="JK212" s="2"/>
      <c r="JL212" s="2"/>
      <c r="JM212" s="2"/>
      <c r="JN212" s="2"/>
      <c r="JO212" s="2"/>
      <c r="JP212" s="2"/>
      <c r="JQ212" s="2"/>
      <c r="JR212" s="2"/>
      <c r="JS212" s="2"/>
      <c r="JT212" s="2"/>
      <c r="JU212" s="2"/>
      <c r="JV212" s="2"/>
      <c r="JW212" s="2"/>
      <c r="JX212" s="2"/>
      <c r="JY212" s="2"/>
      <c r="JZ212" s="2"/>
      <c r="KA212" s="2"/>
      <c r="KB212" s="2"/>
      <c r="KC212" s="2"/>
      <c r="KD212" s="2"/>
      <c r="KE212" s="2"/>
      <c r="KF212" s="2"/>
      <c r="KG212" s="2"/>
      <c r="KH212" s="2"/>
      <c r="KI212" s="2"/>
      <c r="KJ212" s="2"/>
      <c r="KK212" s="2"/>
      <c r="KL212" s="2"/>
      <c r="KM212" s="2"/>
      <c r="KN212" s="2"/>
      <c r="KO212" s="2"/>
      <c r="KP212" s="2"/>
      <c r="KQ212" s="2"/>
      <c r="KR212" s="2"/>
      <c r="KS212" s="2"/>
      <c r="KT212" s="2"/>
      <c r="KU212" s="2"/>
      <c r="KV212" s="2"/>
      <c r="KW212" s="2"/>
      <c r="KX212" s="2"/>
      <c r="KY212" s="2"/>
      <c r="KZ212" s="2"/>
      <c r="LA212" s="2"/>
      <c r="LB212" s="2"/>
      <c r="LC212" s="2"/>
      <c r="LD212" s="2"/>
      <c r="LE212" s="2"/>
      <c r="LF212" s="2"/>
      <c r="LG212" s="2"/>
      <c r="LH212" s="2"/>
      <c r="LI212" s="2"/>
      <c r="LJ212" s="2"/>
      <c r="LK212" s="2"/>
      <c r="LL212" s="2"/>
      <c r="LM212" s="2"/>
      <c r="LN212" s="2"/>
      <c r="LO212" s="2"/>
      <c r="LP212" s="2"/>
      <c r="LQ212" s="2"/>
      <c r="LR212" s="2"/>
      <c r="LS212" s="2"/>
      <c r="LT212" s="2"/>
      <c r="LU212" s="2"/>
      <c r="LV212" s="2"/>
      <c r="LW212" s="2"/>
      <c r="LX212" s="2"/>
      <c r="LY212" s="2"/>
      <c r="LZ212" s="2"/>
      <c r="MA212" s="2"/>
      <c r="MB212" s="2"/>
      <c r="MC212" s="2"/>
      <c r="MD212" s="2"/>
      <c r="ME212" s="2"/>
      <c r="MF212" s="2"/>
      <c r="MG212" s="2"/>
      <c r="MH212" s="2"/>
      <c r="MI212" s="2"/>
      <c r="MJ212" s="2"/>
      <c r="MK212" s="2"/>
      <c r="ML212" s="2"/>
      <c r="MM212" s="2"/>
      <c r="MN212" s="2"/>
      <c r="MO212" s="2"/>
      <c r="MP212" s="2"/>
      <c r="MQ212" s="2"/>
      <c r="MR212" s="2"/>
      <c r="MS212" s="2"/>
      <c r="MT212" s="2"/>
      <c r="MU212" s="2"/>
      <c r="MV212" s="2"/>
      <c r="MW212" s="2"/>
      <c r="MX212" s="2"/>
      <c r="MY212" s="2"/>
      <c r="MZ212" s="2"/>
      <c r="NA212" s="2"/>
      <c r="NB212" s="2"/>
      <c r="NC212" s="2"/>
      <c r="ND212" s="2"/>
      <c r="NE212" s="2"/>
      <c r="NF212" s="2"/>
      <c r="NG212" s="2"/>
      <c r="NH212" s="2"/>
      <c r="NI212" s="2"/>
      <c r="NJ212" s="2"/>
      <c r="NK212" s="2"/>
      <c r="NL212" s="2"/>
      <c r="NM212" s="2"/>
      <c r="NN212" s="2"/>
      <c r="NO212" s="2"/>
      <c r="NP212" s="2"/>
      <c r="NQ212" s="2"/>
      <c r="NR212" s="2"/>
      <c r="NS212" s="2"/>
      <c r="NT212" s="2"/>
      <c r="NU212" s="2"/>
      <c r="NV212" s="2"/>
      <c r="NW212" s="2"/>
      <c r="NX212" s="2"/>
      <c r="NY212" s="2"/>
      <c r="NZ212" s="2"/>
      <c r="OA212" s="16">
        <v>1</v>
      </c>
      <c r="OB212" s="2"/>
      <c r="OC212" s="2"/>
      <c r="OD212" s="2"/>
      <c r="OE212" s="2"/>
      <c r="OF212" s="2"/>
      <c r="OG212" s="2"/>
      <c r="OH212" s="2"/>
      <c r="OI212" s="2"/>
      <c r="OJ212" s="2"/>
      <c r="OK212" s="2"/>
      <c r="OL212" s="2"/>
      <c r="OM212" s="2"/>
      <c r="ON212" s="2"/>
      <c r="OO212" s="2"/>
      <c r="OP212" s="2"/>
      <c r="OQ212" s="2"/>
      <c r="OR212" s="2"/>
      <c r="OS212" s="2"/>
      <c r="OT212" s="2"/>
      <c r="OU212" s="2"/>
      <c r="OV212" s="2"/>
      <c r="OW212" s="2"/>
      <c r="OX212" s="2"/>
      <c r="OY212" s="2"/>
      <c r="OZ212" s="2"/>
      <c r="PA212" s="2"/>
      <c r="PB212" s="2"/>
      <c r="PC212" s="2"/>
      <c r="PD212" s="2"/>
      <c r="PE212" s="2"/>
      <c r="PF212" s="2"/>
      <c r="PG212" s="2"/>
      <c r="PH212" s="2"/>
      <c r="PI212" s="2"/>
      <c r="PJ212" s="2"/>
      <c r="PK212" s="2"/>
      <c r="PL212" s="2"/>
      <c r="PM212" s="2"/>
      <c r="PN212" s="2"/>
      <c r="PO212" s="2"/>
      <c r="PP212" s="2"/>
      <c r="PQ212" s="2"/>
      <c r="PR212" s="2"/>
      <c r="PS212" s="2"/>
      <c r="PT212" s="2"/>
      <c r="PU212" s="2"/>
      <c r="PV212" s="2"/>
      <c r="PW212" s="2"/>
      <c r="PX212" s="2"/>
      <c r="PY212" s="2"/>
    </row>
    <row r="213" spans="1:441" ht="9" customHeight="1" x14ac:dyDescent="0.15">
      <c r="A213" s="2">
        <v>208</v>
      </c>
      <c r="B213" s="2" t="s">
        <v>189</v>
      </c>
      <c r="C213" s="2" t="s">
        <v>190</v>
      </c>
      <c r="D213" s="2" t="s">
        <v>144</v>
      </c>
      <c r="E213" s="2">
        <v>20210331</v>
      </c>
      <c r="F213" s="2">
        <v>3050</v>
      </c>
      <c r="G213" s="2"/>
      <c r="H213" s="2"/>
      <c r="I213" s="8">
        <f t="shared" si="14"/>
        <v>7</v>
      </c>
      <c r="J213" s="8">
        <f t="shared" si="15"/>
        <v>6</v>
      </c>
      <c r="K213" s="42"/>
      <c r="L213" s="42"/>
      <c r="M213" s="42"/>
      <c r="N213" s="2"/>
      <c r="O213" s="7"/>
      <c r="P213" s="7"/>
      <c r="Q213" s="7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>
        <v>20210507</v>
      </c>
      <c r="DK213" s="16">
        <v>1</v>
      </c>
      <c r="DL213" s="16">
        <v>1</v>
      </c>
      <c r="DM213" s="2">
        <v>37</v>
      </c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7"/>
      <c r="EJ213" s="7"/>
      <c r="EK213" s="7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>
        <v>20210409</v>
      </c>
      <c r="GE213" s="16">
        <v>1</v>
      </c>
      <c r="GF213" s="16">
        <v>1</v>
      </c>
      <c r="GG213" s="2">
        <v>9</v>
      </c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>
        <v>20210405</v>
      </c>
      <c r="HS213" s="16">
        <v>1</v>
      </c>
      <c r="HT213" s="16">
        <v>1</v>
      </c>
      <c r="HU213" s="2">
        <v>5</v>
      </c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  <c r="IX213" s="2"/>
      <c r="IY213" s="2"/>
      <c r="IZ213" s="2"/>
      <c r="JA213" s="2"/>
      <c r="JB213" s="2"/>
      <c r="JC213" s="2"/>
      <c r="JD213" s="2"/>
      <c r="JE213" s="2"/>
      <c r="JF213" s="2"/>
      <c r="JG213" s="2"/>
      <c r="JH213" s="2"/>
      <c r="JI213" s="2"/>
      <c r="JJ213" s="2"/>
      <c r="JK213" s="2"/>
      <c r="JL213" s="2"/>
      <c r="JM213" s="2"/>
      <c r="JN213" s="2"/>
      <c r="JO213" s="2"/>
      <c r="JP213" s="2"/>
      <c r="JQ213" s="2"/>
      <c r="JR213" s="2">
        <v>20210405</v>
      </c>
      <c r="JS213" s="16">
        <v>1</v>
      </c>
      <c r="JT213" s="16">
        <v>1</v>
      </c>
      <c r="JU213" s="2">
        <v>5</v>
      </c>
      <c r="JV213" s="2"/>
      <c r="JW213" s="2"/>
      <c r="JX213" s="2"/>
      <c r="JY213" s="2"/>
      <c r="JZ213" s="2"/>
      <c r="KA213" s="2"/>
      <c r="KB213" s="2"/>
      <c r="KC213" s="2"/>
      <c r="KD213" s="2"/>
      <c r="KE213" s="2"/>
      <c r="KF213" s="2"/>
      <c r="KG213" s="2"/>
      <c r="KH213" s="2"/>
      <c r="KI213" s="2"/>
      <c r="KJ213" s="2"/>
      <c r="KK213" s="2"/>
      <c r="KL213" s="2">
        <v>20210413</v>
      </c>
      <c r="KM213" s="16">
        <v>1</v>
      </c>
      <c r="KN213" s="16">
        <v>1</v>
      </c>
      <c r="KO213" s="2">
        <v>13</v>
      </c>
      <c r="KP213" s="2"/>
      <c r="KQ213" s="2"/>
      <c r="KR213" s="2"/>
      <c r="KS213" s="2"/>
      <c r="KT213" s="2"/>
      <c r="KU213" s="2"/>
      <c r="KV213" s="2"/>
      <c r="KW213" s="2"/>
      <c r="KX213" s="2">
        <v>20210603</v>
      </c>
      <c r="KY213" s="16">
        <v>1</v>
      </c>
      <c r="KZ213" s="16">
        <v>1</v>
      </c>
      <c r="LA213" s="2">
        <v>64</v>
      </c>
      <c r="LB213" s="2"/>
      <c r="LC213" s="2"/>
      <c r="LD213" s="2"/>
      <c r="LE213" s="2"/>
      <c r="LF213" s="2"/>
      <c r="LG213" s="2"/>
      <c r="LH213" s="2"/>
      <c r="LI213" s="2"/>
      <c r="LJ213" s="2"/>
      <c r="LK213" s="2"/>
      <c r="LL213" s="2"/>
      <c r="LM213" s="2"/>
      <c r="LN213" s="2"/>
      <c r="LO213" s="2"/>
      <c r="LP213" s="2"/>
      <c r="LQ213" s="2"/>
      <c r="LR213" s="2"/>
      <c r="LS213" s="16">
        <v>1</v>
      </c>
      <c r="LT213" s="2"/>
      <c r="LU213" s="2"/>
      <c r="LV213" s="2"/>
      <c r="LW213" s="2"/>
      <c r="LX213" s="2"/>
      <c r="LY213" s="2"/>
      <c r="LZ213" s="2"/>
      <c r="MA213" s="2"/>
      <c r="MB213" s="2"/>
      <c r="MC213" s="2"/>
      <c r="MD213" s="2"/>
      <c r="ME213" s="2"/>
      <c r="MF213" s="2"/>
      <c r="MG213" s="2"/>
      <c r="MH213" s="2"/>
      <c r="MI213" s="2"/>
      <c r="MJ213" s="2"/>
      <c r="MK213" s="2"/>
      <c r="ML213" s="2"/>
      <c r="MM213" s="2"/>
      <c r="MN213" s="2"/>
      <c r="MO213" s="2"/>
      <c r="MP213" s="2"/>
      <c r="MQ213" s="2"/>
      <c r="MR213" s="2"/>
      <c r="MS213" s="2"/>
      <c r="MT213" s="2"/>
      <c r="MU213" s="2"/>
      <c r="MV213" s="2"/>
      <c r="MW213" s="2"/>
      <c r="MX213" s="2"/>
      <c r="MY213" s="2"/>
      <c r="MZ213" s="2"/>
      <c r="NA213" s="2"/>
      <c r="NB213" s="2"/>
      <c r="NC213" s="2"/>
      <c r="ND213" s="2"/>
      <c r="NE213" s="2"/>
      <c r="NF213" s="2"/>
      <c r="NG213" s="2"/>
      <c r="NH213" s="2"/>
      <c r="NI213" s="2"/>
      <c r="NJ213" s="2"/>
      <c r="NK213" s="2"/>
      <c r="NL213" s="2"/>
      <c r="NM213" s="2"/>
      <c r="NN213" s="2"/>
      <c r="NO213" s="2"/>
      <c r="NP213" s="2"/>
      <c r="NQ213" s="2"/>
      <c r="NR213" s="2"/>
      <c r="NS213" s="2"/>
      <c r="NT213" s="2"/>
      <c r="NU213" s="2"/>
      <c r="NV213" s="2"/>
      <c r="NW213" s="2"/>
      <c r="NX213" s="2"/>
      <c r="NY213" s="2"/>
      <c r="NZ213" s="2"/>
      <c r="OA213" s="2"/>
      <c r="OB213" s="2"/>
      <c r="OC213" s="2"/>
      <c r="OD213" s="2"/>
      <c r="OE213" s="2"/>
      <c r="OF213" s="2"/>
      <c r="OG213" s="2"/>
      <c r="OH213" s="2"/>
      <c r="OI213" s="2"/>
      <c r="OJ213" s="2"/>
      <c r="OK213" s="2"/>
      <c r="OL213" s="2"/>
      <c r="OM213" s="2"/>
      <c r="ON213" s="2"/>
      <c r="OO213" s="2"/>
      <c r="OP213" s="2"/>
      <c r="OQ213" s="2"/>
      <c r="OR213" s="2"/>
      <c r="OS213" s="2"/>
      <c r="OT213" s="2"/>
      <c r="OU213" s="2"/>
      <c r="OV213" s="2"/>
      <c r="OW213" s="2"/>
      <c r="OX213" s="2"/>
      <c r="OY213" s="2"/>
      <c r="OZ213" s="2"/>
      <c r="PA213" s="2"/>
      <c r="PB213" s="2"/>
      <c r="PC213" s="2"/>
      <c r="PD213" s="2"/>
      <c r="PE213" s="2"/>
      <c r="PF213" s="2"/>
      <c r="PG213" s="2"/>
      <c r="PH213" s="2"/>
      <c r="PI213" s="2"/>
      <c r="PJ213" s="2"/>
      <c r="PK213" s="2"/>
      <c r="PL213" s="2"/>
      <c r="PM213" s="2"/>
      <c r="PN213" s="2"/>
      <c r="PO213" s="2"/>
      <c r="PP213" s="2"/>
      <c r="PQ213" s="2"/>
      <c r="PR213" s="2"/>
      <c r="PS213" s="2"/>
      <c r="PT213" s="2"/>
      <c r="PU213" s="2"/>
      <c r="PV213" s="2"/>
      <c r="PW213" s="2"/>
      <c r="PX213" s="2"/>
      <c r="PY213" s="2"/>
    </row>
    <row r="214" spans="1:441" ht="9" customHeight="1" x14ac:dyDescent="0.15">
      <c r="A214" s="2">
        <v>209</v>
      </c>
      <c r="B214" s="2" t="s">
        <v>189</v>
      </c>
      <c r="C214" s="2" t="s">
        <v>283</v>
      </c>
      <c r="D214" s="2"/>
      <c r="E214" s="2">
        <v>20210326</v>
      </c>
      <c r="F214" s="2"/>
      <c r="G214" s="2"/>
      <c r="H214" s="2"/>
      <c r="I214" s="8">
        <f t="shared" si="14"/>
        <v>1</v>
      </c>
      <c r="J214" s="8">
        <f t="shared" si="15"/>
        <v>0</v>
      </c>
      <c r="K214" s="42"/>
      <c r="L214" s="42"/>
      <c r="M214" s="42"/>
      <c r="N214" s="2"/>
      <c r="O214" s="7"/>
      <c r="P214" s="7"/>
      <c r="Q214" s="7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7"/>
      <c r="EJ214" s="7"/>
      <c r="EK214" s="7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  <c r="IX214" s="2"/>
      <c r="IY214" s="2"/>
      <c r="IZ214" s="2"/>
      <c r="JA214" s="2"/>
      <c r="JB214" s="2"/>
      <c r="JC214" s="2"/>
      <c r="JD214" s="2"/>
      <c r="JE214" s="2"/>
      <c r="JF214" s="2"/>
      <c r="JG214" s="2"/>
      <c r="JH214" s="2"/>
      <c r="JI214" s="2"/>
      <c r="JJ214" s="2"/>
      <c r="JK214" s="2"/>
      <c r="JL214" s="2"/>
      <c r="JM214" s="2"/>
      <c r="JN214" s="2"/>
      <c r="JO214" s="2"/>
      <c r="JP214" s="2"/>
      <c r="JQ214" s="2"/>
      <c r="JR214" s="2"/>
      <c r="JS214" s="2"/>
      <c r="JT214" s="2"/>
      <c r="JU214" s="2"/>
      <c r="JV214" s="2"/>
      <c r="JW214" s="2"/>
      <c r="JX214" s="2"/>
      <c r="JY214" s="2"/>
      <c r="JZ214" s="2"/>
      <c r="KA214" s="2"/>
      <c r="KB214" s="2"/>
      <c r="KC214" s="2"/>
      <c r="KD214" s="2"/>
      <c r="KE214" s="2"/>
      <c r="KF214" s="2"/>
      <c r="KG214" s="2"/>
      <c r="KH214" s="2"/>
      <c r="KI214" s="2"/>
      <c r="KJ214" s="2"/>
      <c r="KK214" s="2"/>
      <c r="KL214" s="2"/>
      <c r="KM214" s="2"/>
      <c r="KN214" s="2"/>
      <c r="KO214" s="2"/>
      <c r="KP214" s="2"/>
      <c r="KQ214" s="2"/>
      <c r="KR214" s="2"/>
      <c r="KS214" s="2"/>
      <c r="KT214" s="2"/>
      <c r="KU214" s="2"/>
      <c r="KV214" s="2"/>
      <c r="KW214" s="2"/>
      <c r="KX214" s="2"/>
      <c r="KY214" s="2"/>
      <c r="KZ214" s="2"/>
      <c r="LA214" s="2"/>
      <c r="LB214" s="2"/>
      <c r="LC214" s="2"/>
      <c r="LD214" s="2"/>
      <c r="LE214" s="2"/>
      <c r="LF214" s="2"/>
      <c r="LG214" s="2"/>
      <c r="LH214" s="2"/>
      <c r="LI214" s="2"/>
      <c r="LJ214" s="2"/>
      <c r="LK214" s="2"/>
      <c r="LL214" s="2"/>
      <c r="LM214" s="2"/>
      <c r="LN214" s="2"/>
      <c r="LO214" s="2"/>
      <c r="LP214" s="2"/>
      <c r="LQ214" s="2"/>
      <c r="LR214" s="2"/>
      <c r="LS214" s="2"/>
      <c r="LT214" s="2"/>
      <c r="LU214" s="2"/>
      <c r="LV214" s="2"/>
      <c r="LW214" s="2"/>
      <c r="LX214" s="2"/>
      <c r="LY214" s="2"/>
      <c r="LZ214" s="2"/>
      <c r="MA214" s="2"/>
      <c r="MB214" s="2"/>
      <c r="MC214" s="2"/>
      <c r="MD214" s="2"/>
      <c r="ME214" s="2"/>
      <c r="MF214" s="2"/>
      <c r="MG214" s="2"/>
      <c r="MH214" s="2"/>
      <c r="MI214" s="2"/>
      <c r="MJ214" s="2"/>
      <c r="MK214" s="2"/>
      <c r="ML214" s="2"/>
      <c r="MM214" s="2"/>
      <c r="MN214" s="2"/>
      <c r="MO214" s="2"/>
      <c r="MP214" s="2"/>
      <c r="MQ214" s="16">
        <v>1</v>
      </c>
      <c r="MR214" s="2"/>
      <c r="MS214" s="2"/>
      <c r="MT214" s="2"/>
      <c r="MU214" s="2"/>
      <c r="MV214" s="2"/>
      <c r="MW214" s="2"/>
      <c r="MX214" s="2"/>
      <c r="MY214" s="2"/>
      <c r="MZ214" s="2"/>
      <c r="NA214" s="2"/>
      <c r="NB214" s="2"/>
      <c r="NC214" s="2"/>
      <c r="ND214" s="2"/>
      <c r="NE214" s="2"/>
      <c r="NF214" s="2"/>
      <c r="NG214" s="2"/>
      <c r="NH214" s="2"/>
      <c r="NI214" s="2"/>
      <c r="NJ214" s="2"/>
      <c r="NK214" s="2"/>
      <c r="NL214" s="2"/>
      <c r="NM214" s="2"/>
      <c r="NN214" s="2"/>
      <c r="NO214" s="2"/>
      <c r="NP214" s="2"/>
      <c r="NQ214" s="2"/>
      <c r="NR214" s="2"/>
      <c r="NS214" s="2"/>
      <c r="NT214" s="2"/>
      <c r="NU214" s="2"/>
      <c r="NV214" s="2"/>
      <c r="NW214" s="2"/>
      <c r="NX214" s="2"/>
      <c r="NY214" s="2"/>
      <c r="NZ214" s="2"/>
      <c r="OA214" s="2"/>
      <c r="OB214" s="2"/>
      <c r="OC214" s="2"/>
      <c r="OD214" s="2"/>
      <c r="OE214" s="2"/>
      <c r="OF214" s="2"/>
      <c r="OG214" s="2"/>
      <c r="OH214" s="2"/>
      <c r="OI214" s="2"/>
      <c r="OJ214" s="2"/>
      <c r="OK214" s="2"/>
      <c r="OL214" s="2"/>
      <c r="OM214" s="2"/>
      <c r="ON214" s="2"/>
      <c r="OO214" s="2"/>
      <c r="OP214" s="2"/>
      <c r="OQ214" s="2"/>
      <c r="OR214" s="2"/>
      <c r="OS214" s="2"/>
      <c r="OT214" s="2"/>
      <c r="OU214" s="2"/>
      <c r="OV214" s="2"/>
      <c r="OW214" s="2"/>
      <c r="OX214" s="2"/>
      <c r="OY214" s="2"/>
      <c r="OZ214" s="2"/>
      <c r="PA214" s="2"/>
      <c r="PB214" s="2"/>
      <c r="PC214" s="2"/>
      <c r="PD214" s="2"/>
      <c r="PE214" s="2"/>
      <c r="PF214" s="2"/>
      <c r="PG214" s="2"/>
      <c r="PH214" s="2"/>
      <c r="PI214" s="2"/>
      <c r="PJ214" s="2"/>
      <c r="PK214" s="2"/>
      <c r="PL214" s="2"/>
      <c r="PM214" s="2"/>
      <c r="PN214" s="2"/>
      <c r="PO214" s="2"/>
      <c r="PP214" s="2"/>
      <c r="PQ214" s="2"/>
      <c r="PR214" s="2"/>
      <c r="PS214" s="2"/>
      <c r="PT214" s="2"/>
      <c r="PU214" s="2"/>
      <c r="PV214" s="2"/>
      <c r="PW214" s="2"/>
      <c r="PX214" s="2"/>
      <c r="PY214" s="2"/>
    </row>
    <row r="215" spans="1:441" ht="9" customHeight="1" x14ac:dyDescent="0.15">
      <c r="A215" s="2">
        <v>210</v>
      </c>
      <c r="B215" s="2" t="s">
        <v>284</v>
      </c>
      <c r="C215" s="2" t="s">
        <v>143</v>
      </c>
      <c r="D215" s="2" t="s">
        <v>144</v>
      </c>
      <c r="E215" s="2">
        <v>20210408</v>
      </c>
      <c r="F215" s="2">
        <v>4833</v>
      </c>
      <c r="G215" s="2"/>
      <c r="H215" s="2"/>
      <c r="I215" s="8">
        <f t="shared" si="14"/>
        <v>12</v>
      </c>
      <c r="J215" s="8">
        <f t="shared" si="15"/>
        <v>10</v>
      </c>
      <c r="K215" s="42"/>
      <c r="L215" s="42"/>
      <c r="M215" s="42"/>
      <c r="N215" s="2"/>
      <c r="O215" s="7"/>
      <c r="P215" s="7"/>
      <c r="Q215" s="7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>
        <v>20210415</v>
      </c>
      <c r="DK215" s="16">
        <v>1</v>
      </c>
      <c r="DL215" s="16">
        <v>1</v>
      </c>
      <c r="DM215" s="2">
        <v>7</v>
      </c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7"/>
      <c r="EJ215" s="7"/>
      <c r="EK215" s="7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>
        <v>20210413</v>
      </c>
      <c r="FG215" s="16">
        <v>1</v>
      </c>
      <c r="FH215" s="16">
        <v>1</v>
      </c>
      <c r="FI215" s="2">
        <v>5</v>
      </c>
      <c r="FJ215" s="2"/>
      <c r="FK215" s="2"/>
      <c r="FL215" s="2"/>
      <c r="FM215" s="2"/>
      <c r="FN215" s="2">
        <v>20210416</v>
      </c>
      <c r="FO215" s="16">
        <v>1</v>
      </c>
      <c r="FP215" s="16">
        <v>1</v>
      </c>
      <c r="FQ215" s="2">
        <v>8</v>
      </c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>
        <v>20210421</v>
      </c>
      <c r="GE215" s="16">
        <v>1</v>
      </c>
      <c r="GF215" s="16">
        <v>1</v>
      </c>
      <c r="GG215" s="2">
        <v>13</v>
      </c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>
        <v>20210412</v>
      </c>
      <c r="HS215" s="16">
        <v>1</v>
      </c>
      <c r="HT215" s="16">
        <v>1</v>
      </c>
      <c r="HU215" s="2">
        <v>4</v>
      </c>
      <c r="HV215" s="2"/>
      <c r="HW215" s="2"/>
      <c r="HX215" s="2"/>
      <c r="HY215" s="2"/>
      <c r="HZ215" s="2"/>
      <c r="IA215" s="2"/>
      <c r="IB215" s="2"/>
      <c r="IC215" s="2"/>
      <c r="ID215" s="2">
        <v>20210611</v>
      </c>
      <c r="IE215" s="16">
        <v>1</v>
      </c>
      <c r="IF215" s="16">
        <v>1</v>
      </c>
      <c r="IG215" s="2">
        <v>64</v>
      </c>
      <c r="IH215" s="2"/>
      <c r="II215" s="2"/>
      <c r="IJ215" s="2"/>
      <c r="IK215" s="2"/>
      <c r="IL215" s="2"/>
      <c r="IM215" s="16">
        <v>1</v>
      </c>
      <c r="IN215" s="2"/>
      <c r="IO215" s="2"/>
      <c r="IP215" s="2">
        <v>20210527</v>
      </c>
      <c r="IQ215" s="16">
        <v>1</v>
      </c>
      <c r="IR215" s="16">
        <v>1</v>
      </c>
      <c r="IS215" s="2">
        <v>49</v>
      </c>
      <c r="IT215" s="2"/>
      <c r="IU215" s="2"/>
      <c r="IV215" s="2"/>
      <c r="IW215" s="2"/>
      <c r="IX215" s="2"/>
      <c r="IY215" s="2"/>
      <c r="IZ215" s="2"/>
      <c r="JA215" s="2"/>
      <c r="JB215" s="2"/>
      <c r="JC215" s="2"/>
      <c r="JD215" s="2"/>
      <c r="JE215" s="2"/>
      <c r="JF215" s="2"/>
      <c r="JG215" s="2"/>
      <c r="JH215" s="2"/>
      <c r="JI215" s="2"/>
      <c r="JJ215" s="2"/>
      <c r="JK215" s="2"/>
      <c r="JL215" s="2"/>
      <c r="JM215" s="2"/>
      <c r="JN215" s="2"/>
      <c r="JO215" s="2"/>
      <c r="JP215" s="2"/>
      <c r="JQ215" s="2"/>
      <c r="JR215" s="2">
        <v>20210517</v>
      </c>
      <c r="JS215" s="16">
        <v>1</v>
      </c>
      <c r="JT215" s="16">
        <v>1</v>
      </c>
      <c r="JU215" s="2">
        <v>39</v>
      </c>
      <c r="JV215" s="2"/>
      <c r="JW215" s="2"/>
      <c r="JX215" s="2"/>
      <c r="JY215" s="2"/>
      <c r="JZ215" s="2"/>
      <c r="KA215" s="2"/>
      <c r="KB215" s="2"/>
      <c r="KC215" s="2"/>
      <c r="KD215" s="2"/>
      <c r="KE215" s="2"/>
      <c r="KF215" s="2"/>
      <c r="KG215" s="2"/>
      <c r="KH215" s="2"/>
      <c r="KI215" s="2"/>
      <c r="KJ215" s="2"/>
      <c r="KK215" s="2"/>
      <c r="KL215" s="2">
        <v>20210419</v>
      </c>
      <c r="KM215" s="16">
        <v>1</v>
      </c>
      <c r="KN215" s="16">
        <v>1</v>
      </c>
      <c r="KO215" s="2">
        <v>11</v>
      </c>
      <c r="KP215" s="2"/>
      <c r="KQ215" s="2"/>
      <c r="KR215" s="2"/>
      <c r="KS215" s="2"/>
      <c r="KT215" s="2">
        <v>20210527</v>
      </c>
      <c r="KU215" s="16">
        <v>1</v>
      </c>
      <c r="KV215" s="16">
        <v>1</v>
      </c>
      <c r="KW215" s="2">
        <v>49</v>
      </c>
      <c r="KX215" s="2"/>
      <c r="KY215" s="2"/>
      <c r="KZ215" s="2"/>
      <c r="LA215" s="2"/>
      <c r="LB215" s="2"/>
      <c r="LC215" s="2"/>
      <c r="LD215" s="2"/>
      <c r="LE215" s="2"/>
      <c r="LF215" s="2"/>
      <c r="LG215" s="2"/>
      <c r="LH215" s="2"/>
      <c r="LI215" s="2"/>
      <c r="LJ215" s="2"/>
      <c r="LK215" s="2"/>
      <c r="LL215" s="2"/>
      <c r="LM215" s="2"/>
      <c r="LN215" s="2"/>
      <c r="LO215" s="2"/>
      <c r="LP215" s="2"/>
      <c r="LQ215" s="2"/>
      <c r="LR215" s="2"/>
      <c r="LS215" s="16">
        <v>1</v>
      </c>
      <c r="LT215" s="2"/>
      <c r="LU215" s="2"/>
      <c r="LV215" s="2"/>
      <c r="LW215" s="2"/>
      <c r="LX215" s="2"/>
      <c r="LY215" s="2"/>
      <c r="LZ215" s="2"/>
      <c r="MA215" s="2"/>
      <c r="MB215" s="2"/>
      <c r="MC215" s="2"/>
      <c r="MD215" s="2"/>
      <c r="ME215" s="2"/>
      <c r="MF215" s="2"/>
      <c r="MG215" s="2"/>
      <c r="MH215" s="2"/>
      <c r="MI215" s="2"/>
      <c r="MJ215" s="2"/>
      <c r="MK215" s="2"/>
      <c r="ML215" s="2"/>
      <c r="MM215" s="2"/>
      <c r="MN215" s="2"/>
      <c r="MO215" s="2"/>
      <c r="MP215" s="2"/>
      <c r="MQ215" s="2"/>
      <c r="MR215" s="2"/>
      <c r="MS215" s="2"/>
      <c r="MT215" s="2"/>
      <c r="MU215" s="2"/>
      <c r="MV215" s="2"/>
      <c r="MW215" s="2"/>
      <c r="MX215" s="2"/>
      <c r="MY215" s="2"/>
      <c r="MZ215" s="2"/>
      <c r="NA215" s="2"/>
      <c r="NB215" s="2"/>
      <c r="NC215" s="2"/>
      <c r="ND215" s="2"/>
      <c r="NE215" s="2"/>
      <c r="NF215" s="2"/>
      <c r="NG215" s="2"/>
      <c r="NH215" s="2"/>
      <c r="NI215" s="2"/>
      <c r="NJ215" s="2"/>
      <c r="NK215" s="2"/>
      <c r="NL215" s="2"/>
      <c r="NM215" s="2"/>
      <c r="NN215" s="2"/>
      <c r="NO215" s="2"/>
      <c r="NP215" s="2"/>
      <c r="NQ215" s="2"/>
      <c r="NR215" s="2"/>
      <c r="NS215" s="2"/>
      <c r="NT215" s="2"/>
      <c r="NU215" s="2"/>
      <c r="NV215" s="2"/>
      <c r="NW215" s="2"/>
      <c r="NX215" s="2"/>
      <c r="NY215" s="2"/>
      <c r="NZ215" s="2"/>
      <c r="OA215" s="2"/>
      <c r="OB215" s="2"/>
      <c r="OC215" s="2"/>
      <c r="OD215" s="2"/>
      <c r="OE215" s="2"/>
      <c r="OF215" s="2"/>
      <c r="OG215" s="2"/>
      <c r="OH215" s="2"/>
      <c r="OI215" s="2"/>
      <c r="OJ215" s="2"/>
      <c r="OK215" s="2"/>
      <c r="OL215" s="2"/>
      <c r="OM215" s="2"/>
      <c r="ON215" s="2"/>
      <c r="OO215" s="2"/>
      <c r="OP215" s="2"/>
      <c r="OQ215" s="2"/>
      <c r="OR215" s="2"/>
      <c r="OS215" s="2"/>
      <c r="OT215" s="2"/>
      <c r="OU215" s="2"/>
      <c r="OV215" s="2"/>
      <c r="OW215" s="2"/>
      <c r="OX215" s="2"/>
      <c r="OY215" s="2"/>
      <c r="OZ215" s="2"/>
      <c r="PA215" s="2"/>
      <c r="PB215" s="2"/>
      <c r="PC215" s="2"/>
      <c r="PD215" s="2"/>
      <c r="PE215" s="2"/>
      <c r="PF215" s="2"/>
      <c r="PG215" s="2"/>
      <c r="PH215" s="2"/>
      <c r="PI215" s="2"/>
      <c r="PJ215" s="2"/>
      <c r="PK215" s="2"/>
      <c r="PL215" s="2"/>
      <c r="PM215" s="2"/>
      <c r="PN215" s="2"/>
      <c r="PO215" s="2"/>
      <c r="PP215" s="2"/>
      <c r="PQ215" s="2"/>
      <c r="PR215" s="2"/>
      <c r="PS215" s="2"/>
      <c r="PT215" s="2"/>
      <c r="PU215" s="2"/>
      <c r="PV215" s="2"/>
      <c r="PW215" s="2"/>
      <c r="PX215" s="2"/>
      <c r="PY215" s="2"/>
    </row>
    <row r="216" spans="1:441" ht="9" customHeight="1" x14ac:dyDescent="0.15">
      <c r="A216" s="2">
        <v>211</v>
      </c>
      <c r="B216" s="2" t="s">
        <v>285</v>
      </c>
      <c r="C216" s="2" t="s">
        <v>164</v>
      </c>
      <c r="D216" s="2" t="s">
        <v>144</v>
      </c>
      <c r="E216" s="2">
        <v>20210330</v>
      </c>
      <c r="F216" s="2">
        <v>658547</v>
      </c>
      <c r="G216" s="2"/>
      <c r="H216" s="2"/>
      <c r="I216" s="8">
        <f t="shared" si="14"/>
        <v>8</v>
      </c>
      <c r="J216" s="8">
        <f t="shared" si="15"/>
        <v>7</v>
      </c>
      <c r="K216" s="42"/>
      <c r="L216" s="42"/>
      <c r="M216" s="42"/>
      <c r="N216" s="2"/>
      <c r="O216" s="7"/>
      <c r="P216" s="7"/>
      <c r="Q216" s="7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>
        <v>20210426</v>
      </c>
      <c r="DK216" s="16">
        <v>1</v>
      </c>
      <c r="DL216" s="16">
        <v>1</v>
      </c>
      <c r="DM216" s="2">
        <v>27</v>
      </c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7"/>
      <c r="EJ216" s="7"/>
      <c r="EK216" s="7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>
        <v>20210412</v>
      </c>
      <c r="GY216" s="16">
        <v>1</v>
      </c>
      <c r="GZ216" s="16">
        <v>1</v>
      </c>
      <c r="HA216" s="2">
        <v>13</v>
      </c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16">
        <v>1</v>
      </c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>
        <v>20210402</v>
      </c>
      <c r="IE216" s="16">
        <v>1</v>
      </c>
      <c r="IF216" s="16">
        <v>1</v>
      </c>
      <c r="IG216" s="2">
        <v>3</v>
      </c>
      <c r="IH216" s="2"/>
      <c r="II216" s="2"/>
      <c r="IJ216" s="2"/>
      <c r="IK216" s="2"/>
      <c r="IL216" s="2"/>
      <c r="IM216" s="2"/>
      <c r="IN216" s="2"/>
      <c r="IO216" s="2"/>
      <c r="IP216" s="2">
        <v>20210426</v>
      </c>
      <c r="IQ216" s="16">
        <v>1</v>
      </c>
      <c r="IR216" s="16">
        <v>1</v>
      </c>
      <c r="IS216" s="2">
        <v>27</v>
      </c>
      <c r="IT216" s="2"/>
      <c r="IU216" s="2"/>
      <c r="IV216" s="2"/>
      <c r="IW216" s="2"/>
      <c r="IX216" s="2"/>
      <c r="IY216" s="2"/>
      <c r="IZ216" s="2"/>
      <c r="JA216" s="2"/>
      <c r="JB216" s="2"/>
      <c r="JC216" s="2"/>
      <c r="JD216" s="2"/>
      <c r="JE216" s="2"/>
      <c r="JF216" s="2"/>
      <c r="JG216" s="2"/>
      <c r="JH216" s="2"/>
      <c r="JI216" s="2"/>
      <c r="JJ216" s="2"/>
      <c r="JK216" s="2"/>
      <c r="JL216" s="2"/>
      <c r="JM216" s="2"/>
      <c r="JN216" s="2"/>
      <c r="JO216" s="2"/>
      <c r="JP216" s="2"/>
      <c r="JQ216" s="2"/>
      <c r="JR216" s="2">
        <v>20210405</v>
      </c>
      <c r="JS216" s="16">
        <v>1</v>
      </c>
      <c r="JT216" s="16">
        <v>1</v>
      </c>
      <c r="JU216" s="2">
        <v>6</v>
      </c>
      <c r="JV216" s="2"/>
      <c r="JW216" s="2"/>
      <c r="JX216" s="2"/>
      <c r="JY216" s="2"/>
      <c r="JZ216" s="2"/>
      <c r="KA216" s="2"/>
      <c r="KB216" s="2"/>
      <c r="KC216" s="2"/>
      <c r="KD216" s="2"/>
      <c r="KE216" s="2"/>
      <c r="KF216" s="2"/>
      <c r="KG216" s="2"/>
      <c r="KH216" s="2"/>
      <c r="KI216" s="2"/>
      <c r="KJ216" s="2"/>
      <c r="KK216" s="2"/>
      <c r="KL216" s="2"/>
      <c r="KM216" s="2"/>
      <c r="KN216" s="2"/>
      <c r="KO216" s="2"/>
      <c r="KP216" s="2"/>
      <c r="KQ216" s="2"/>
      <c r="KR216" s="2"/>
      <c r="KS216" s="2"/>
      <c r="KT216" s="2"/>
      <c r="KU216" s="2"/>
      <c r="KV216" s="2"/>
      <c r="KW216" s="2"/>
      <c r="KX216" s="2"/>
      <c r="KY216" s="2"/>
      <c r="KZ216" s="2"/>
      <c r="LA216" s="2"/>
      <c r="LB216" s="2"/>
      <c r="LC216" s="2"/>
      <c r="LD216" s="2"/>
      <c r="LE216" s="2"/>
      <c r="LF216" s="2"/>
      <c r="LG216" s="2"/>
      <c r="LH216" s="2"/>
      <c r="LI216" s="2"/>
      <c r="LJ216" s="2"/>
      <c r="LK216" s="2"/>
      <c r="LL216" s="2"/>
      <c r="LM216" s="2"/>
      <c r="LN216" s="2"/>
      <c r="LO216" s="2"/>
      <c r="LP216" s="2"/>
      <c r="LQ216" s="2"/>
      <c r="LR216" s="2"/>
      <c r="LS216" s="2"/>
      <c r="LT216" s="2"/>
      <c r="LU216" s="2"/>
      <c r="LV216" s="2"/>
      <c r="LW216" s="2"/>
      <c r="LX216" s="2"/>
      <c r="LY216" s="2"/>
      <c r="LZ216" s="2"/>
      <c r="MA216" s="2"/>
      <c r="MB216" s="2"/>
      <c r="MC216" s="2"/>
      <c r="MD216" s="2"/>
      <c r="ME216" s="2"/>
      <c r="MF216" s="2"/>
      <c r="MG216" s="2"/>
      <c r="MH216" s="2"/>
      <c r="MI216" s="2"/>
      <c r="MJ216" s="2"/>
      <c r="MK216" s="2"/>
      <c r="ML216" s="2"/>
      <c r="MM216" s="2"/>
      <c r="MN216" s="2"/>
      <c r="MO216" s="2"/>
      <c r="MP216" s="2">
        <v>20210428</v>
      </c>
      <c r="MQ216" s="16">
        <v>1</v>
      </c>
      <c r="MR216" s="16">
        <v>1</v>
      </c>
      <c r="MS216" s="2">
        <v>29</v>
      </c>
      <c r="MT216" s="2">
        <v>20210415</v>
      </c>
      <c r="MU216" s="16">
        <v>1</v>
      </c>
      <c r="MV216" s="16">
        <v>1</v>
      </c>
      <c r="MW216" s="2">
        <v>16</v>
      </c>
      <c r="MX216" s="2"/>
      <c r="MY216" s="2"/>
      <c r="MZ216" s="2"/>
      <c r="NA216" s="2"/>
      <c r="NB216" s="2"/>
      <c r="NC216" s="2"/>
      <c r="ND216" s="2"/>
      <c r="NE216" s="2"/>
      <c r="NF216" s="2"/>
      <c r="NG216" s="2"/>
      <c r="NH216" s="2"/>
      <c r="NI216" s="2"/>
      <c r="NJ216" s="2"/>
      <c r="NK216" s="2"/>
      <c r="NL216" s="2"/>
      <c r="NM216" s="2"/>
      <c r="NN216" s="2"/>
      <c r="NO216" s="2"/>
      <c r="NP216" s="2"/>
      <c r="NQ216" s="2"/>
      <c r="NR216" s="2"/>
      <c r="NS216" s="2"/>
      <c r="NT216" s="2"/>
      <c r="NU216" s="2"/>
      <c r="NV216" s="2"/>
      <c r="NW216" s="2"/>
      <c r="NX216" s="2"/>
      <c r="NY216" s="2"/>
      <c r="NZ216" s="2"/>
      <c r="OA216" s="2"/>
      <c r="OB216" s="2"/>
      <c r="OC216" s="2"/>
      <c r="OD216" s="2"/>
      <c r="OE216" s="2"/>
      <c r="OF216" s="2"/>
      <c r="OG216" s="2"/>
      <c r="OH216" s="2"/>
      <c r="OI216" s="2"/>
      <c r="OJ216" s="2"/>
      <c r="OK216" s="2"/>
      <c r="OL216" s="2"/>
      <c r="OM216" s="2"/>
      <c r="ON216" s="2"/>
      <c r="OO216" s="2"/>
      <c r="OP216" s="2"/>
      <c r="OQ216" s="2"/>
      <c r="OR216" s="2"/>
      <c r="OS216" s="2"/>
      <c r="OT216" s="2"/>
      <c r="OU216" s="2"/>
      <c r="OV216" s="2"/>
      <c r="OW216" s="2"/>
      <c r="OX216" s="2"/>
      <c r="OY216" s="2"/>
      <c r="OZ216" s="2"/>
      <c r="PA216" s="2"/>
      <c r="PB216" s="2"/>
      <c r="PC216" s="2"/>
      <c r="PD216" s="2"/>
      <c r="PE216" s="2"/>
      <c r="PF216" s="2"/>
      <c r="PG216" s="2"/>
      <c r="PH216" s="2"/>
      <c r="PI216" s="2"/>
      <c r="PJ216" s="2"/>
      <c r="PK216" s="2"/>
      <c r="PL216" s="2"/>
      <c r="PM216" s="2"/>
      <c r="PN216" s="2"/>
      <c r="PO216" s="2"/>
      <c r="PP216" s="2"/>
      <c r="PQ216" s="2"/>
      <c r="PR216" s="2"/>
      <c r="PS216" s="2"/>
      <c r="PT216" s="2"/>
      <c r="PU216" s="2"/>
      <c r="PV216" s="2"/>
      <c r="PW216" s="2"/>
      <c r="PX216" s="2"/>
      <c r="PY216" s="2"/>
    </row>
    <row r="217" spans="1:441" ht="9" customHeight="1" x14ac:dyDescent="0.15">
      <c r="A217" s="2">
        <v>212</v>
      </c>
      <c r="B217" s="2" t="s">
        <v>189</v>
      </c>
      <c r="C217" s="2" t="s">
        <v>286</v>
      </c>
      <c r="D217" s="2"/>
      <c r="E217" s="2">
        <v>20210324</v>
      </c>
      <c r="F217" s="2"/>
      <c r="G217" s="2"/>
      <c r="H217" s="2"/>
      <c r="I217" s="8">
        <f t="shared" si="14"/>
        <v>1</v>
      </c>
      <c r="J217" s="8">
        <f t="shared" si="15"/>
        <v>0</v>
      </c>
      <c r="K217" s="42"/>
      <c r="L217" s="42"/>
      <c r="M217" s="42"/>
      <c r="N217" s="2"/>
      <c r="O217" s="7"/>
      <c r="P217" s="7"/>
      <c r="Q217" s="7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35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7"/>
      <c r="EJ217" s="7"/>
      <c r="EK217" s="7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35"/>
      <c r="GZ217" s="35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35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35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35"/>
      <c r="IR217" s="2"/>
      <c r="IS217" s="2"/>
      <c r="IT217" s="2"/>
      <c r="IU217" s="2"/>
      <c r="IV217" s="2"/>
      <c r="IW217" s="2"/>
      <c r="IX217" s="2"/>
      <c r="IY217" s="2"/>
      <c r="IZ217" s="2"/>
      <c r="JA217" s="2"/>
      <c r="JB217" s="2"/>
      <c r="JC217" s="2"/>
      <c r="JD217" s="2"/>
      <c r="JE217" s="2"/>
      <c r="JF217" s="2"/>
      <c r="JG217" s="2"/>
      <c r="JH217" s="2"/>
      <c r="JI217" s="2"/>
      <c r="JJ217" s="2"/>
      <c r="JK217" s="2"/>
      <c r="JL217" s="2"/>
      <c r="JM217" s="2"/>
      <c r="JN217" s="2"/>
      <c r="JO217" s="2"/>
      <c r="JP217" s="2"/>
      <c r="JQ217" s="2"/>
      <c r="JR217" s="2"/>
      <c r="JS217" s="35"/>
      <c r="JT217" s="2"/>
      <c r="JU217" s="2"/>
      <c r="JV217" s="2"/>
      <c r="JW217" s="2"/>
      <c r="JX217" s="2"/>
      <c r="JY217" s="2"/>
      <c r="JZ217" s="2"/>
      <c r="KA217" s="2"/>
      <c r="KB217" s="2"/>
      <c r="KC217" s="2"/>
      <c r="KD217" s="2"/>
      <c r="KE217" s="2"/>
      <c r="KF217" s="2"/>
      <c r="KG217" s="2"/>
      <c r="KH217" s="2"/>
      <c r="KI217" s="2"/>
      <c r="KJ217" s="2"/>
      <c r="KK217" s="2"/>
      <c r="KL217" s="2"/>
      <c r="KM217" s="2"/>
      <c r="KN217" s="2"/>
      <c r="KO217" s="2"/>
      <c r="KP217" s="2"/>
      <c r="KQ217" s="2"/>
      <c r="KR217" s="2"/>
      <c r="KS217" s="2"/>
      <c r="KT217" s="2"/>
      <c r="KU217" s="2"/>
      <c r="KV217" s="2"/>
      <c r="KW217" s="2"/>
      <c r="KX217" s="2"/>
      <c r="KY217" s="2"/>
      <c r="KZ217" s="2"/>
      <c r="LA217" s="2"/>
      <c r="LB217" s="2"/>
      <c r="LC217" s="2"/>
      <c r="LD217" s="2"/>
      <c r="LE217" s="2"/>
      <c r="LF217" s="2"/>
      <c r="LG217" s="2"/>
      <c r="LH217" s="2"/>
      <c r="LI217" s="2"/>
      <c r="LJ217" s="2"/>
      <c r="LK217" s="2"/>
      <c r="LL217" s="2"/>
      <c r="LM217" s="2"/>
      <c r="LN217" s="2"/>
      <c r="LO217" s="2"/>
      <c r="LP217" s="2"/>
      <c r="LQ217" s="2"/>
      <c r="LR217" s="2"/>
      <c r="LS217" s="2"/>
      <c r="LT217" s="2"/>
      <c r="LU217" s="2"/>
      <c r="LV217" s="2"/>
      <c r="LW217" s="2"/>
      <c r="LX217" s="2"/>
      <c r="LY217" s="2"/>
      <c r="LZ217" s="2"/>
      <c r="MA217" s="2"/>
      <c r="MB217" s="2"/>
      <c r="MC217" s="2"/>
      <c r="MD217" s="2"/>
      <c r="ME217" s="2"/>
      <c r="MF217" s="2"/>
      <c r="MG217" s="2"/>
      <c r="MH217" s="2"/>
      <c r="MI217" s="2"/>
      <c r="MJ217" s="2"/>
      <c r="MK217" s="2"/>
      <c r="ML217" s="2"/>
      <c r="MM217" s="2"/>
      <c r="MN217" s="2"/>
      <c r="MO217" s="2"/>
      <c r="MP217" s="2"/>
      <c r="MQ217" s="16">
        <v>1</v>
      </c>
      <c r="MR217" s="2"/>
      <c r="MS217" s="2"/>
      <c r="MT217" s="2"/>
      <c r="MU217" s="35"/>
      <c r="MV217" s="2"/>
      <c r="MW217" s="2"/>
      <c r="MX217" s="2"/>
      <c r="MY217" s="2"/>
      <c r="MZ217" s="2"/>
      <c r="NA217" s="2"/>
      <c r="NB217" s="2"/>
      <c r="NC217" s="2"/>
      <c r="ND217" s="2"/>
      <c r="NE217" s="2"/>
      <c r="NF217" s="2"/>
      <c r="NG217" s="2"/>
      <c r="NH217" s="2"/>
      <c r="NI217" s="2"/>
      <c r="NJ217" s="2"/>
      <c r="NK217" s="2"/>
      <c r="NL217" s="2"/>
      <c r="NM217" s="2"/>
      <c r="NN217" s="2"/>
      <c r="NO217" s="2"/>
      <c r="NP217" s="2"/>
      <c r="NQ217" s="2"/>
      <c r="NR217" s="2"/>
      <c r="NS217" s="2"/>
      <c r="NT217" s="2"/>
      <c r="NU217" s="2"/>
      <c r="NV217" s="2"/>
      <c r="NW217" s="2"/>
      <c r="NX217" s="2"/>
      <c r="NY217" s="2"/>
      <c r="NZ217" s="2"/>
      <c r="OA217" s="2"/>
      <c r="OB217" s="2"/>
      <c r="OC217" s="2"/>
      <c r="OD217" s="2"/>
      <c r="OE217" s="2"/>
      <c r="OF217" s="2"/>
      <c r="OG217" s="2"/>
      <c r="OH217" s="2"/>
      <c r="OI217" s="2"/>
      <c r="OJ217" s="2"/>
      <c r="OK217" s="2"/>
      <c r="OL217" s="2"/>
      <c r="OM217" s="2"/>
      <c r="ON217" s="2"/>
      <c r="OO217" s="2"/>
      <c r="OP217" s="2"/>
      <c r="OQ217" s="2"/>
      <c r="OR217" s="2"/>
      <c r="OS217" s="2"/>
      <c r="OT217" s="2"/>
      <c r="OU217" s="2"/>
      <c r="OV217" s="2"/>
      <c r="OW217" s="2"/>
      <c r="OX217" s="2"/>
      <c r="OY217" s="2"/>
      <c r="OZ217" s="2"/>
      <c r="PA217" s="2"/>
      <c r="PB217" s="2"/>
      <c r="PC217" s="2"/>
      <c r="PD217" s="2"/>
      <c r="PE217" s="2"/>
      <c r="PF217" s="2"/>
      <c r="PG217" s="2"/>
      <c r="PH217" s="2"/>
      <c r="PI217" s="2"/>
      <c r="PJ217" s="2"/>
      <c r="PK217" s="2"/>
      <c r="PL217" s="2"/>
      <c r="PM217" s="2"/>
      <c r="PN217" s="2"/>
      <c r="PO217" s="2"/>
      <c r="PP217" s="2"/>
      <c r="PQ217" s="2"/>
      <c r="PR217" s="2"/>
      <c r="PS217" s="2"/>
      <c r="PT217" s="2"/>
      <c r="PU217" s="2"/>
      <c r="PV217" s="2"/>
      <c r="PW217" s="2"/>
      <c r="PX217" s="2"/>
      <c r="PY217" s="2"/>
    </row>
    <row r="218" spans="1:441" ht="9" customHeight="1" x14ac:dyDescent="0.15">
      <c r="A218" s="2">
        <v>213</v>
      </c>
      <c r="B218" s="2" t="s">
        <v>189</v>
      </c>
      <c r="C218" s="2" t="s">
        <v>143</v>
      </c>
      <c r="D218" s="2" t="s">
        <v>144</v>
      </c>
      <c r="E218" s="2">
        <v>20210412</v>
      </c>
      <c r="F218" s="2">
        <v>4923</v>
      </c>
      <c r="G218" s="2"/>
      <c r="H218" s="2"/>
      <c r="I218" s="8">
        <f t="shared" si="14"/>
        <v>12</v>
      </c>
      <c r="J218" s="8">
        <f t="shared" si="15"/>
        <v>9</v>
      </c>
      <c r="K218" s="42"/>
      <c r="L218" s="42"/>
      <c r="M218" s="42"/>
      <c r="N218" s="2"/>
      <c r="O218" s="7"/>
      <c r="P218" s="7"/>
      <c r="Q218" s="7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>
        <v>20210416</v>
      </c>
      <c r="DK218" s="16">
        <v>1</v>
      </c>
      <c r="DL218" s="16">
        <v>1</v>
      </c>
      <c r="DM218" s="2">
        <v>4</v>
      </c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7"/>
      <c r="EJ218" s="7"/>
      <c r="EK218" s="7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>
        <v>20210426</v>
      </c>
      <c r="FG218" s="16">
        <v>1</v>
      </c>
      <c r="FH218" s="16">
        <v>1</v>
      </c>
      <c r="FI218" s="2">
        <v>14</v>
      </c>
      <c r="FJ218" s="2"/>
      <c r="FK218" s="2"/>
      <c r="FL218" s="2"/>
      <c r="FM218" s="2"/>
      <c r="FN218" s="2">
        <v>20210416</v>
      </c>
      <c r="FO218" s="16">
        <v>1</v>
      </c>
      <c r="FP218" s="16">
        <v>1</v>
      </c>
      <c r="FQ218" s="2">
        <v>4</v>
      </c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16">
        <v>1</v>
      </c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>
        <v>20210415</v>
      </c>
      <c r="HS218" s="16">
        <v>1</v>
      </c>
      <c r="HT218" s="16">
        <v>1</v>
      </c>
      <c r="HU218" s="2">
        <v>3</v>
      </c>
      <c r="HV218" s="2"/>
      <c r="HW218" s="2"/>
      <c r="HX218" s="2"/>
      <c r="HY218" s="2"/>
      <c r="HZ218" s="2"/>
      <c r="IA218" s="2"/>
      <c r="IB218" s="2"/>
      <c r="IC218" s="2"/>
      <c r="ID218" s="2">
        <v>20210420</v>
      </c>
      <c r="IE218" s="16">
        <v>1</v>
      </c>
      <c r="IF218" s="16">
        <v>1</v>
      </c>
      <c r="IG218" s="2">
        <v>8</v>
      </c>
      <c r="IH218" s="2"/>
      <c r="II218" s="2"/>
      <c r="IJ218" s="2"/>
      <c r="IK218" s="2"/>
      <c r="IL218" s="2"/>
      <c r="IM218" s="16">
        <v>1</v>
      </c>
      <c r="IN218" s="2"/>
      <c r="IO218" s="2"/>
      <c r="IP218" s="2">
        <v>20210528</v>
      </c>
      <c r="IQ218" s="16">
        <v>1</v>
      </c>
      <c r="IR218" s="16">
        <v>1</v>
      </c>
      <c r="IS218" s="2">
        <v>46</v>
      </c>
      <c r="IT218" s="2"/>
      <c r="IU218" s="2"/>
      <c r="IV218" s="2"/>
      <c r="IW218" s="2"/>
      <c r="IX218" s="2"/>
      <c r="IY218" s="2"/>
      <c r="IZ218" s="2"/>
      <c r="JA218" s="2"/>
      <c r="JB218" s="2"/>
      <c r="JC218" s="2"/>
      <c r="JD218" s="2"/>
      <c r="JE218" s="2"/>
      <c r="JF218" s="2"/>
      <c r="JG218" s="2"/>
      <c r="JH218" s="2"/>
      <c r="JI218" s="2"/>
      <c r="JJ218" s="2"/>
      <c r="JK218" s="2"/>
      <c r="JL218" s="2"/>
      <c r="JM218" s="2"/>
      <c r="JN218" s="2"/>
      <c r="JO218" s="2"/>
      <c r="JP218" s="2"/>
      <c r="JQ218" s="2"/>
      <c r="JR218" s="2">
        <v>20210416</v>
      </c>
      <c r="JS218" s="16">
        <v>1</v>
      </c>
      <c r="JT218" s="16">
        <v>1</v>
      </c>
      <c r="JU218" s="2">
        <v>4</v>
      </c>
      <c r="JV218" s="2"/>
      <c r="JW218" s="2"/>
      <c r="JX218" s="2"/>
      <c r="JY218" s="2"/>
      <c r="JZ218" s="2"/>
      <c r="KA218" s="2"/>
      <c r="KB218" s="2"/>
      <c r="KC218" s="2"/>
      <c r="KD218" s="2"/>
      <c r="KE218" s="2"/>
      <c r="KF218" s="2"/>
      <c r="KG218" s="2"/>
      <c r="KH218" s="2"/>
      <c r="KI218" s="2"/>
      <c r="KJ218" s="2"/>
      <c r="KK218" s="2"/>
      <c r="KL218" s="2">
        <v>20210520</v>
      </c>
      <c r="KM218" s="16">
        <v>1</v>
      </c>
      <c r="KN218" s="16">
        <v>1</v>
      </c>
      <c r="KO218" s="2">
        <v>38</v>
      </c>
      <c r="KP218" s="2"/>
      <c r="KQ218" s="2"/>
      <c r="KR218" s="2"/>
      <c r="KS218" s="2"/>
      <c r="KT218" s="2">
        <v>20210505</v>
      </c>
      <c r="KU218" s="16">
        <v>1</v>
      </c>
      <c r="KV218" s="16">
        <v>1</v>
      </c>
      <c r="KW218" s="2">
        <v>23</v>
      </c>
      <c r="KX218" s="2"/>
      <c r="KY218" s="2"/>
      <c r="KZ218" s="2"/>
      <c r="LA218" s="2"/>
      <c r="LB218" s="2"/>
      <c r="LC218" s="2"/>
      <c r="LD218" s="2"/>
      <c r="LE218" s="2"/>
      <c r="LF218" s="2"/>
      <c r="LG218" s="2"/>
      <c r="LH218" s="2"/>
      <c r="LI218" s="2"/>
      <c r="LJ218" s="2"/>
      <c r="LK218" s="2"/>
      <c r="LL218" s="2"/>
      <c r="LM218" s="2"/>
      <c r="LN218" s="2"/>
      <c r="LO218" s="2"/>
      <c r="LP218" s="2"/>
      <c r="LQ218" s="2"/>
      <c r="LR218" s="2"/>
      <c r="LS218" s="16">
        <v>1</v>
      </c>
      <c r="LT218" s="2"/>
      <c r="LU218" s="2"/>
      <c r="LV218" s="2"/>
      <c r="LW218" s="2"/>
      <c r="LX218" s="2"/>
      <c r="LY218" s="2"/>
      <c r="LZ218" s="2"/>
      <c r="MA218" s="2"/>
      <c r="MB218" s="2"/>
      <c r="MC218" s="2"/>
      <c r="MD218" s="2"/>
      <c r="ME218" s="2"/>
      <c r="MF218" s="2"/>
      <c r="MG218" s="2"/>
      <c r="MH218" s="2"/>
      <c r="MI218" s="2"/>
      <c r="MJ218" s="2"/>
      <c r="MK218" s="2"/>
      <c r="ML218" s="2"/>
      <c r="MM218" s="2"/>
      <c r="MN218" s="2"/>
      <c r="MO218" s="2"/>
      <c r="MP218" s="2"/>
      <c r="MQ218" s="2"/>
      <c r="MR218" s="2"/>
      <c r="MS218" s="2"/>
      <c r="MT218" s="2"/>
      <c r="MU218" s="2"/>
      <c r="MV218" s="2"/>
      <c r="MW218" s="2"/>
      <c r="MX218" s="2"/>
      <c r="MY218" s="2"/>
      <c r="MZ218" s="2"/>
      <c r="NA218" s="2"/>
      <c r="NB218" s="2"/>
      <c r="NC218" s="2"/>
      <c r="ND218" s="2"/>
      <c r="NE218" s="2"/>
      <c r="NF218" s="2"/>
      <c r="NG218" s="2"/>
      <c r="NH218" s="2"/>
      <c r="NI218" s="2"/>
      <c r="NJ218" s="2"/>
      <c r="NK218" s="2"/>
      <c r="NL218" s="2"/>
      <c r="NM218" s="2"/>
      <c r="NN218" s="2"/>
      <c r="NO218" s="2"/>
      <c r="NP218" s="2"/>
      <c r="NQ218" s="2"/>
      <c r="NR218" s="2"/>
      <c r="NS218" s="2"/>
      <c r="NT218" s="2"/>
      <c r="NU218" s="2"/>
      <c r="NV218" s="2"/>
      <c r="NW218" s="2"/>
      <c r="NX218" s="2"/>
      <c r="NY218" s="2"/>
      <c r="NZ218" s="2"/>
      <c r="OA218" s="2"/>
      <c r="OB218" s="2"/>
      <c r="OC218" s="2"/>
      <c r="OD218" s="2"/>
      <c r="OE218" s="2"/>
      <c r="OF218" s="2"/>
      <c r="OG218" s="2"/>
      <c r="OH218" s="2"/>
      <c r="OI218" s="2"/>
      <c r="OJ218" s="2"/>
      <c r="OK218" s="2"/>
      <c r="OL218" s="2"/>
      <c r="OM218" s="2"/>
      <c r="ON218" s="2"/>
      <c r="OO218" s="2"/>
      <c r="OP218" s="2"/>
      <c r="OQ218" s="2"/>
      <c r="OR218" s="2"/>
      <c r="OS218" s="2"/>
      <c r="OT218" s="2"/>
      <c r="OU218" s="2"/>
      <c r="OV218" s="2"/>
      <c r="OW218" s="2"/>
      <c r="OX218" s="2"/>
      <c r="OY218" s="2"/>
      <c r="OZ218" s="2"/>
      <c r="PA218" s="2"/>
      <c r="PB218" s="2"/>
      <c r="PC218" s="2"/>
      <c r="PD218" s="2"/>
      <c r="PE218" s="2"/>
      <c r="PF218" s="2"/>
      <c r="PG218" s="2"/>
      <c r="PH218" s="2"/>
      <c r="PI218" s="2"/>
      <c r="PJ218" s="2"/>
      <c r="PK218" s="2"/>
      <c r="PL218" s="2"/>
      <c r="PM218" s="2"/>
      <c r="PN218" s="2"/>
      <c r="PO218" s="2"/>
      <c r="PP218" s="2"/>
      <c r="PQ218" s="2"/>
      <c r="PR218" s="2"/>
      <c r="PS218" s="2"/>
      <c r="PT218" s="2"/>
      <c r="PU218" s="2"/>
      <c r="PV218" s="2"/>
      <c r="PW218" s="2"/>
      <c r="PX218" s="2"/>
      <c r="PY218" s="2"/>
    </row>
    <row r="219" spans="1:441" ht="9" customHeight="1" x14ac:dyDescent="0.15">
      <c r="A219" s="2">
        <v>214</v>
      </c>
      <c r="B219" s="2" t="s">
        <v>189</v>
      </c>
      <c r="C219" s="2" t="s">
        <v>287</v>
      </c>
      <c r="D219" s="2"/>
      <c r="E219" s="2">
        <v>20210305</v>
      </c>
      <c r="F219" s="2"/>
      <c r="G219" s="2"/>
      <c r="H219" s="2"/>
      <c r="I219" s="8">
        <f t="shared" si="14"/>
        <v>1</v>
      </c>
      <c r="J219" s="8">
        <f t="shared" si="15"/>
        <v>0</v>
      </c>
      <c r="K219" s="42"/>
      <c r="L219" s="42"/>
      <c r="M219" s="42"/>
      <c r="N219" s="2"/>
      <c r="O219" s="7"/>
      <c r="P219" s="7"/>
      <c r="Q219" s="7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7"/>
      <c r="EJ219" s="7"/>
      <c r="EK219" s="7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  <c r="IX219" s="2"/>
      <c r="IY219" s="2"/>
      <c r="IZ219" s="2"/>
      <c r="JA219" s="2"/>
      <c r="JB219" s="2"/>
      <c r="JC219" s="2"/>
      <c r="JD219" s="2"/>
      <c r="JE219" s="2"/>
      <c r="JF219" s="2"/>
      <c r="JG219" s="2"/>
      <c r="JH219" s="2"/>
      <c r="JI219" s="2"/>
      <c r="JJ219" s="2"/>
      <c r="JK219" s="2"/>
      <c r="JL219" s="2"/>
      <c r="JM219" s="2"/>
      <c r="JN219" s="2"/>
      <c r="JO219" s="2"/>
      <c r="JP219" s="2"/>
      <c r="JQ219" s="2"/>
      <c r="JR219" s="2"/>
      <c r="JS219" s="2"/>
      <c r="JT219" s="2"/>
      <c r="JU219" s="2"/>
      <c r="JV219" s="2"/>
      <c r="JW219" s="2"/>
      <c r="JX219" s="2"/>
      <c r="JY219" s="2"/>
      <c r="JZ219" s="2"/>
      <c r="KA219" s="2"/>
      <c r="KB219" s="2"/>
      <c r="KC219" s="2"/>
      <c r="KD219" s="2"/>
      <c r="KE219" s="2"/>
      <c r="KF219" s="2"/>
      <c r="KG219" s="2"/>
      <c r="KH219" s="2"/>
      <c r="KI219" s="2"/>
      <c r="KJ219" s="2"/>
      <c r="KK219" s="2"/>
      <c r="KL219" s="2"/>
      <c r="KM219" s="2"/>
      <c r="KN219" s="2"/>
      <c r="KO219" s="2"/>
      <c r="KP219" s="2"/>
      <c r="KQ219" s="2"/>
      <c r="KR219" s="2"/>
      <c r="KS219" s="2"/>
      <c r="KT219" s="2"/>
      <c r="KU219" s="2"/>
      <c r="KV219" s="2"/>
      <c r="KW219" s="2"/>
      <c r="KX219" s="2"/>
      <c r="KY219" s="2"/>
      <c r="KZ219" s="2"/>
      <c r="LA219" s="2"/>
      <c r="LB219" s="2"/>
      <c r="LC219" s="2"/>
      <c r="LD219" s="2"/>
      <c r="LE219" s="2"/>
      <c r="LF219" s="2"/>
      <c r="LG219" s="2"/>
      <c r="LH219" s="2"/>
      <c r="LI219" s="2"/>
      <c r="LJ219" s="2"/>
      <c r="LK219" s="2"/>
      <c r="LL219" s="2"/>
      <c r="LM219" s="2"/>
      <c r="LN219" s="2"/>
      <c r="LO219" s="2"/>
      <c r="LP219" s="2"/>
      <c r="LQ219" s="2"/>
      <c r="LR219" s="2"/>
      <c r="LS219" s="2"/>
      <c r="LT219" s="2"/>
      <c r="LU219" s="2"/>
      <c r="LV219" s="2"/>
      <c r="LW219" s="2"/>
      <c r="LX219" s="2"/>
      <c r="LY219" s="2"/>
      <c r="LZ219" s="2"/>
      <c r="MA219" s="2"/>
      <c r="MB219" s="2"/>
      <c r="MC219" s="2"/>
      <c r="MD219" s="2"/>
      <c r="ME219" s="2"/>
      <c r="MF219" s="2"/>
      <c r="MG219" s="2"/>
      <c r="MH219" s="2"/>
      <c r="MI219" s="2"/>
      <c r="MJ219" s="2"/>
      <c r="MK219" s="2"/>
      <c r="ML219" s="2"/>
      <c r="MM219" s="2"/>
      <c r="MN219" s="2"/>
      <c r="MO219" s="2"/>
      <c r="MP219" s="2"/>
      <c r="MQ219" s="16">
        <v>1</v>
      </c>
      <c r="MR219" s="2"/>
      <c r="MS219" s="2"/>
      <c r="MT219" s="2"/>
      <c r="MU219" s="2"/>
      <c r="MV219" s="2"/>
      <c r="MW219" s="2"/>
      <c r="MX219" s="2"/>
      <c r="MY219" s="2"/>
      <c r="MZ219" s="2"/>
      <c r="NA219" s="2"/>
      <c r="NB219" s="2"/>
      <c r="NC219" s="2"/>
      <c r="ND219" s="2"/>
      <c r="NE219" s="2"/>
      <c r="NF219" s="2"/>
      <c r="NG219" s="2"/>
      <c r="NH219" s="2"/>
      <c r="NI219" s="2"/>
      <c r="NJ219" s="2"/>
      <c r="NK219" s="2"/>
      <c r="NL219" s="2"/>
      <c r="NM219" s="2"/>
      <c r="NN219" s="2"/>
      <c r="NO219" s="2"/>
      <c r="NP219" s="2"/>
      <c r="NQ219" s="2"/>
      <c r="NR219" s="2"/>
      <c r="NS219" s="2"/>
      <c r="NT219" s="2"/>
      <c r="NU219" s="2"/>
      <c r="NV219" s="2"/>
      <c r="NW219" s="2"/>
      <c r="NX219" s="2"/>
      <c r="NY219" s="2"/>
      <c r="NZ219" s="2"/>
      <c r="OA219" s="2"/>
      <c r="OB219" s="2"/>
      <c r="OC219" s="2"/>
      <c r="OD219" s="2"/>
      <c r="OE219" s="2"/>
      <c r="OF219" s="2"/>
      <c r="OG219" s="2"/>
      <c r="OH219" s="2"/>
      <c r="OI219" s="2"/>
      <c r="OJ219" s="2"/>
      <c r="OK219" s="2"/>
      <c r="OL219" s="2"/>
      <c r="OM219" s="2"/>
      <c r="ON219" s="2"/>
      <c r="OO219" s="2"/>
      <c r="OP219" s="2"/>
      <c r="OQ219" s="2"/>
      <c r="OR219" s="2"/>
      <c r="OS219" s="2"/>
      <c r="OT219" s="2"/>
      <c r="OU219" s="2"/>
      <c r="OV219" s="2"/>
      <c r="OW219" s="2"/>
      <c r="OX219" s="2"/>
      <c r="OY219" s="2"/>
      <c r="OZ219" s="2"/>
      <c r="PA219" s="2"/>
      <c r="PB219" s="2"/>
      <c r="PC219" s="2"/>
      <c r="PD219" s="2"/>
      <c r="PE219" s="2"/>
      <c r="PF219" s="2"/>
      <c r="PG219" s="2"/>
      <c r="PH219" s="2"/>
      <c r="PI219" s="2"/>
      <c r="PJ219" s="2"/>
      <c r="PK219" s="2"/>
      <c r="PL219" s="2"/>
      <c r="PM219" s="2"/>
      <c r="PN219" s="2"/>
      <c r="PO219" s="2"/>
      <c r="PP219" s="2"/>
      <c r="PQ219" s="2"/>
      <c r="PR219" s="2"/>
      <c r="PS219" s="2"/>
      <c r="PT219" s="2"/>
      <c r="PU219" s="2"/>
      <c r="PV219" s="2"/>
      <c r="PW219" s="2"/>
      <c r="PX219" s="2"/>
      <c r="PY219" s="2"/>
    </row>
    <row r="220" spans="1:441" ht="9" customHeight="1" x14ac:dyDescent="0.15">
      <c r="A220" s="2">
        <v>215</v>
      </c>
      <c r="B220" s="2" t="s">
        <v>189</v>
      </c>
      <c r="C220" s="2" t="s">
        <v>143</v>
      </c>
      <c r="D220" s="2" t="s">
        <v>144</v>
      </c>
      <c r="E220" s="2">
        <v>20210412</v>
      </c>
      <c r="F220" s="2">
        <v>4909</v>
      </c>
      <c r="G220" s="2"/>
      <c r="H220" s="2"/>
      <c r="I220" s="8">
        <f t="shared" si="14"/>
        <v>9</v>
      </c>
      <c r="J220" s="8">
        <f t="shared" si="15"/>
        <v>6</v>
      </c>
      <c r="K220" s="42"/>
      <c r="L220" s="42"/>
      <c r="M220" s="42"/>
      <c r="N220" s="2"/>
      <c r="O220" s="7"/>
      <c r="P220" s="7"/>
      <c r="Q220" s="7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>
        <v>20210429</v>
      </c>
      <c r="DK220" s="16">
        <v>1</v>
      </c>
      <c r="DL220" s="16">
        <v>1</v>
      </c>
      <c r="DM220" s="2">
        <v>17</v>
      </c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7"/>
      <c r="EJ220" s="7"/>
      <c r="EK220" s="7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>
        <v>20210416</v>
      </c>
      <c r="FO220" s="16">
        <v>1</v>
      </c>
      <c r="FP220" s="16">
        <v>1</v>
      </c>
      <c r="FQ220" s="2">
        <v>4</v>
      </c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16">
        <v>1</v>
      </c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>
        <v>20210415</v>
      </c>
      <c r="HS220" s="16">
        <v>1</v>
      </c>
      <c r="HT220" s="16">
        <v>1</v>
      </c>
      <c r="HU220" s="2">
        <v>3</v>
      </c>
      <c r="HV220" s="2"/>
      <c r="HW220" s="2"/>
      <c r="HX220" s="2"/>
      <c r="HY220" s="2"/>
      <c r="HZ220" s="2"/>
      <c r="IA220" s="2"/>
      <c r="IB220" s="2"/>
      <c r="IC220" s="2"/>
      <c r="ID220" s="2">
        <v>20210420</v>
      </c>
      <c r="IE220" s="16">
        <v>1</v>
      </c>
      <c r="IF220" s="16">
        <v>1</v>
      </c>
      <c r="IG220" s="2">
        <v>8</v>
      </c>
      <c r="IH220" s="2"/>
      <c r="II220" s="2"/>
      <c r="IJ220" s="2"/>
      <c r="IK220" s="2"/>
      <c r="IL220" s="2"/>
      <c r="IM220" s="16">
        <v>1</v>
      </c>
      <c r="IN220" s="2"/>
      <c r="IO220" s="2"/>
      <c r="IP220" s="2"/>
      <c r="IQ220" s="2"/>
      <c r="IR220" s="2"/>
      <c r="IS220" s="2"/>
      <c r="IT220" s="2"/>
      <c r="IU220" s="2"/>
      <c r="IV220" s="2"/>
      <c r="IW220" s="2"/>
      <c r="IX220" s="2"/>
      <c r="IY220" s="2"/>
      <c r="IZ220" s="2"/>
      <c r="JA220" s="2"/>
      <c r="JB220" s="2"/>
      <c r="JC220" s="2"/>
      <c r="JD220" s="2"/>
      <c r="JE220" s="2"/>
      <c r="JF220" s="2"/>
      <c r="JG220" s="2"/>
      <c r="JH220" s="2"/>
      <c r="JI220" s="2"/>
      <c r="JJ220" s="2"/>
      <c r="JK220" s="2"/>
      <c r="JL220" s="2"/>
      <c r="JM220" s="2"/>
      <c r="JN220" s="2"/>
      <c r="JO220" s="2"/>
      <c r="JP220" s="2"/>
      <c r="JQ220" s="2"/>
      <c r="JR220" s="2">
        <v>20210414</v>
      </c>
      <c r="JS220" s="16">
        <v>1</v>
      </c>
      <c r="JT220" s="16">
        <v>1</v>
      </c>
      <c r="JU220" s="2">
        <v>2</v>
      </c>
      <c r="JV220" s="2"/>
      <c r="JW220" s="2"/>
      <c r="JX220" s="2"/>
      <c r="JY220" s="2"/>
      <c r="JZ220" s="2"/>
      <c r="KA220" s="2"/>
      <c r="KB220" s="2"/>
      <c r="KC220" s="2"/>
      <c r="KD220" s="2"/>
      <c r="KE220" s="2"/>
      <c r="KF220" s="2"/>
      <c r="KG220" s="2"/>
      <c r="KH220" s="2"/>
      <c r="KI220" s="2"/>
      <c r="KJ220" s="2"/>
      <c r="KK220" s="2"/>
      <c r="KL220" s="2">
        <v>20210525</v>
      </c>
      <c r="KM220" s="16">
        <v>1</v>
      </c>
      <c r="KN220" s="16">
        <v>1</v>
      </c>
      <c r="KO220" s="2">
        <v>43</v>
      </c>
      <c r="KP220" s="2"/>
      <c r="KQ220" s="2"/>
      <c r="KR220" s="2"/>
      <c r="KS220" s="2"/>
      <c r="KT220" s="2"/>
      <c r="KU220" s="2"/>
      <c r="KV220" s="2"/>
      <c r="KW220" s="2"/>
      <c r="KX220" s="2"/>
      <c r="KY220" s="2"/>
      <c r="KZ220" s="2"/>
      <c r="LA220" s="2"/>
      <c r="LB220" s="2"/>
      <c r="LC220" s="2"/>
      <c r="LD220" s="2"/>
      <c r="LE220" s="2"/>
      <c r="LF220" s="2"/>
      <c r="LG220" s="2"/>
      <c r="LH220" s="2"/>
      <c r="LI220" s="2"/>
      <c r="LJ220" s="2"/>
      <c r="LK220" s="2"/>
      <c r="LL220" s="2"/>
      <c r="LM220" s="2"/>
      <c r="LN220" s="2"/>
      <c r="LO220" s="2"/>
      <c r="LP220" s="2"/>
      <c r="LQ220" s="2"/>
      <c r="LR220" s="2"/>
      <c r="LS220" s="16">
        <v>1</v>
      </c>
      <c r="LT220" s="2"/>
      <c r="LU220" s="2"/>
      <c r="LV220" s="2"/>
      <c r="LW220" s="2"/>
      <c r="LX220" s="2"/>
      <c r="LY220" s="2"/>
      <c r="LZ220" s="2"/>
      <c r="MA220" s="2"/>
      <c r="MB220" s="2"/>
      <c r="MC220" s="2"/>
      <c r="MD220" s="2"/>
      <c r="ME220" s="2"/>
      <c r="MF220" s="2"/>
      <c r="MG220" s="2"/>
      <c r="MH220" s="2"/>
      <c r="MI220" s="2"/>
      <c r="MJ220" s="2"/>
      <c r="MK220" s="2"/>
      <c r="ML220" s="2"/>
      <c r="MM220" s="2"/>
      <c r="MN220" s="2"/>
      <c r="MO220" s="2"/>
      <c r="MP220" s="2"/>
      <c r="MQ220" s="2"/>
      <c r="MR220" s="2"/>
      <c r="MS220" s="2"/>
      <c r="MT220" s="2"/>
      <c r="MU220" s="2"/>
      <c r="MV220" s="2"/>
      <c r="MW220" s="2"/>
      <c r="MX220" s="2"/>
      <c r="MY220" s="2"/>
      <c r="MZ220" s="2"/>
      <c r="NA220" s="2"/>
      <c r="NB220" s="2"/>
      <c r="NC220" s="2"/>
      <c r="ND220" s="2"/>
      <c r="NE220" s="2"/>
      <c r="NF220" s="2"/>
      <c r="NG220" s="2"/>
      <c r="NH220" s="2"/>
      <c r="NI220" s="2"/>
      <c r="NJ220" s="2"/>
      <c r="NK220" s="2"/>
      <c r="NL220" s="2"/>
      <c r="NM220" s="2"/>
      <c r="NN220" s="2"/>
      <c r="NO220" s="2"/>
      <c r="NP220" s="2"/>
      <c r="NQ220" s="2"/>
      <c r="NR220" s="2"/>
      <c r="NS220" s="2"/>
      <c r="NT220" s="2"/>
      <c r="NU220" s="2"/>
      <c r="NV220" s="2"/>
      <c r="NW220" s="2"/>
      <c r="NX220" s="2"/>
      <c r="NY220" s="2"/>
      <c r="NZ220" s="2"/>
      <c r="OA220" s="2"/>
      <c r="OB220" s="2"/>
      <c r="OC220" s="2"/>
      <c r="OD220" s="2"/>
      <c r="OE220" s="2"/>
      <c r="OF220" s="2"/>
      <c r="OG220" s="2"/>
      <c r="OH220" s="2"/>
      <c r="OI220" s="2"/>
      <c r="OJ220" s="2"/>
      <c r="OK220" s="2"/>
      <c r="OL220" s="2"/>
      <c r="OM220" s="2"/>
      <c r="ON220" s="2"/>
      <c r="OO220" s="2"/>
      <c r="OP220" s="2"/>
      <c r="OQ220" s="2"/>
      <c r="OR220" s="2"/>
      <c r="OS220" s="2"/>
      <c r="OT220" s="2"/>
      <c r="OU220" s="2"/>
      <c r="OV220" s="2"/>
      <c r="OW220" s="2"/>
      <c r="OX220" s="2"/>
      <c r="OY220" s="2"/>
      <c r="OZ220" s="2"/>
      <c r="PA220" s="2"/>
      <c r="PB220" s="2"/>
      <c r="PC220" s="2"/>
      <c r="PD220" s="2"/>
      <c r="PE220" s="2"/>
      <c r="PF220" s="2"/>
      <c r="PG220" s="2"/>
      <c r="PH220" s="2"/>
      <c r="PI220" s="2"/>
      <c r="PJ220" s="2"/>
      <c r="PK220" s="2"/>
      <c r="PL220" s="2"/>
      <c r="PM220" s="2"/>
      <c r="PN220" s="2"/>
      <c r="PO220" s="2"/>
      <c r="PP220" s="2"/>
      <c r="PQ220" s="2"/>
      <c r="PR220" s="2"/>
      <c r="PS220" s="2"/>
      <c r="PT220" s="2"/>
      <c r="PU220" s="2"/>
      <c r="PV220" s="2"/>
      <c r="PW220" s="2"/>
      <c r="PX220" s="2"/>
      <c r="PY220" s="2"/>
    </row>
    <row r="221" spans="1:441" ht="9" customHeight="1" x14ac:dyDescent="0.15">
      <c r="A221" s="2">
        <v>216</v>
      </c>
      <c r="B221" s="2" t="s">
        <v>189</v>
      </c>
      <c r="C221" s="2" t="s">
        <v>308</v>
      </c>
      <c r="D221" s="2" t="s">
        <v>265</v>
      </c>
      <c r="E221" s="2">
        <v>20210412</v>
      </c>
      <c r="F221" s="2"/>
      <c r="G221" s="2">
        <v>20210429</v>
      </c>
      <c r="H221" s="2">
        <v>5821</v>
      </c>
      <c r="I221" s="8">
        <f t="shared" si="14"/>
        <v>1</v>
      </c>
      <c r="J221" s="8">
        <f t="shared" si="15"/>
        <v>1</v>
      </c>
      <c r="K221" s="42">
        <v>17</v>
      </c>
      <c r="L221" s="42"/>
      <c r="M221" s="42"/>
      <c r="N221" s="2"/>
      <c r="O221" s="7"/>
      <c r="P221" s="7"/>
      <c r="Q221" s="7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35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7"/>
      <c r="EJ221" s="7"/>
      <c r="EK221" s="7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16"/>
      <c r="FP221" s="16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16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16"/>
      <c r="HT221" s="16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16"/>
      <c r="IF221" s="16"/>
      <c r="IG221" s="2"/>
      <c r="IH221" s="2"/>
      <c r="II221" s="2"/>
      <c r="IJ221" s="2"/>
      <c r="IK221" s="2"/>
      <c r="IL221" s="2"/>
      <c r="IM221" s="16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35"/>
      <c r="JT221" s="2"/>
      <c r="JU221" s="2"/>
      <c r="JV221" s="2"/>
      <c r="JW221" s="2"/>
      <c r="JX221" s="2"/>
      <c r="JY221" s="2"/>
      <c r="JZ221" s="2"/>
      <c r="KA221" s="2"/>
      <c r="KB221" s="2"/>
      <c r="KC221" s="2"/>
      <c r="KD221" s="2"/>
      <c r="KE221" s="2"/>
      <c r="KF221" s="2"/>
      <c r="KG221" s="2"/>
      <c r="KH221" s="2"/>
      <c r="KI221" s="2"/>
      <c r="KJ221" s="2"/>
      <c r="KK221" s="2"/>
      <c r="KL221" s="2"/>
      <c r="KM221" s="16"/>
      <c r="KN221" s="16"/>
      <c r="KO221" s="2"/>
      <c r="KP221" s="2"/>
      <c r="KQ221" s="2"/>
      <c r="KR221" s="2"/>
      <c r="KS221" s="2"/>
      <c r="KT221" s="2"/>
      <c r="KU221" s="2"/>
      <c r="KV221" s="2"/>
      <c r="KW221" s="2"/>
      <c r="KX221" s="2"/>
      <c r="KY221" s="2"/>
      <c r="KZ221" s="2"/>
      <c r="LA221" s="2"/>
      <c r="LB221" s="2"/>
      <c r="LC221" s="2"/>
      <c r="LD221" s="2"/>
      <c r="LE221" s="2"/>
      <c r="LF221" s="2"/>
      <c r="LG221" s="2"/>
      <c r="LH221" s="2"/>
      <c r="LI221" s="2"/>
      <c r="LJ221" s="2"/>
      <c r="LK221" s="2"/>
      <c r="LL221" s="2"/>
      <c r="LM221" s="2"/>
      <c r="LN221" s="2"/>
      <c r="LO221" s="2"/>
      <c r="LP221" s="2"/>
      <c r="LQ221" s="2"/>
      <c r="LR221" s="2"/>
      <c r="LS221" s="16"/>
      <c r="LT221" s="2"/>
      <c r="LU221" s="2"/>
      <c r="LV221" s="2"/>
      <c r="LW221" s="2"/>
      <c r="LX221" s="2"/>
      <c r="LY221" s="2"/>
      <c r="LZ221" s="2"/>
      <c r="MA221" s="2"/>
      <c r="MB221" s="2"/>
      <c r="MC221" s="2"/>
      <c r="MD221" s="2"/>
      <c r="ME221" s="2"/>
      <c r="MF221" s="2"/>
      <c r="MG221" s="2"/>
      <c r="MH221" s="2"/>
      <c r="MI221" s="2"/>
      <c r="MJ221" s="2"/>
      <c r="MK221" s="2"/>
      <c r="ML221" s="2"/>
      <c r="MM221" s="2"/>
      <c r="MN221" s="2"/>
      <c r="MO221" s="2"/>
      <c r="MP221" s="2">
        <v>20210429</v>
      </c>
      <c r="MQ221" s="16">
        <v>1</v>
      </c>
      <c r="MR221" s="16">
        <v>1</v>
      </c>
      <c r="MS221" s="2">
        <v>17</v>
      </c>
      <c r="MT221" s="2"/>
      <c r="MU221" s="2"/>
      <c r="MV221" s="2"/>
      <c r="MW221" s="2"/>
      <c r="MX221" s="2"/>
      <c r="MY221" s="2"/>
      <c r="MZ221" s="2"/>
      <c r="NA221" s="2"/>
      <c r="NB221" s="2"/>
      <c r="NC221" s="2"/>
      <c r="ND221" s="2"/>
      <c r="NE221" s="2"/>
      <c r="NF221" s="2"/>
      <c r="NG221" s="2"/>
      <c r="NH221" s="2"/>
      <c r="NI221" s="2"/>
      <c r="NJ221" s="2"/>
      <c r="NK221" s="2"/>
      <c r="NL221" s="2"/>
      <c r="NM221" s="2"/>
      <c r="NN221" s="2"/>
      <c r="NO221" s="2"/>
      <c r="NP221" s="2"/>
      <c r="NQ221" s="2"/>
      <c r="NR221" s="2"/>
      <c r="NS221" s="2"/>
      <c r="NT221" s="2"/>
      <c r="NU221" s="2"/>
      <c r="NV221" s="2"/>
      <c r="NW221" s="2"/>
      <c r="NX221" s="2"/>
      <c r="NY221" s="2"/>
      <c r="NZ221" s="2"/>
      <c r="OA221" s="2"/>
      <c r="OB221" s="2"/>
      <c r="OC221" s="2"/>
      <c r="OD221" s="2"/>
      <c r="OE221" s="2"/>
      <c r="OF221" s="2"/>
      <c r="OG221" s="2"/>
      <c r="OH221" s="2"/>
      <c r="OI221" s="2"/>
      <c r="OJ221" s="2"/>
      <c r="OK221" s="2"/>
      <c r="OL221" s="2"/>
      <c r="OM221" s="2"/>
      <c r="ON221" s="2"/>
      <c r="OO221" s="2"/>
      <c r="OP221" s="2"/>
      <c r="OQ221" s="2"/>
      <c r="OR221" s="2"/>
      <c r="OS221" s="2"/>
      <c r="OT221" s="2"/>
      <c r="OU221" s="2"/>
      <c r="OV221" s="2"/>
      <c r="OW221" s="2"/>
      <c r="OX221" s="2"/>
      <c r="OY221" s="2"/>
      <c r="OZ221" s="2"/>
      <c r="PA221" s="2"/>
      <c r="PB221" s="2"/>
      <c r="PC221" s="2"/>
      <c r="PD221" s="2"/>
      <c r="PE221" s="2"/>
      <c r="PF221" s="2"/>
      <c r="PG221" s="2"/>
      <c r="PH221" s="2"/>
      <c r="PI221" s="2"/>
      <c r="PJ221" s="2"/>
      <c r="PK221" s="2"/>
      <c r="PL221" s="2"/>
      <c r="PM221" s="2"/>
      <c r="PN221" s="2"/>
      <c r="PO221" s="2"/>
      <c r="PP221" s="2"/>
      <c r="PQ221" s="2"/>
      <c r="PR221" s="2"/>
      <c r="PS221" s="2"/>
      <c r="PT221" s="2"/>
      <c r="PU221" s="2"/>
      <c r="PV221" s="2"/>
      <c r="PW221" s="2"/>
      <c r="PX221" s="2"/>
      <c r="PY221" s="2"/>
    </row>
    <row r="222" spans="1:441" ht="9" customHeight="1" x14ac:dyDescent="0.15">
      <c r="A222" s="2">
        <v>217</v>
      </c>
      <c r="B222" s="2" t="s">
        <v>189</v>
      </c>
      <c r="C222" s="2" t="s">
        <v>288</v>
      </c>
      <c r="D222" s="2"/>
      <c r="E222" s="2">
        <v>20210405</v>
      </c>
      <c r="F222" s="2"/>
      <c r="G222" s="2"/>
      <c r="H222" s="2"/>
      <c r="I222" s="8">
        <f t="shared" si="14"/>
        <v>1</v>
      </c>
      <c r="J222" s="8">
        <f t="shared" si="15"/>
        <v>0</v>
      </c>
      <c r="K222" s="42"/>
      <c r="L222" s="42"/>
      <c r="M222" s="42"/>
      <c r="N222" s="2"/>
      <c r="O222" s="7"/>
      <c r="P222" s="7"/>
      <c r="Q222" s="7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7"/>
      <c r="EJ222" s="7"/>
      <c r="EK222" s="7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  <c r="IX222" s="2"/>
      <c r="IY222" s="2"/>
      <c r="IZ222" s="2"/>
      <c r="JA222" s="2"/>
      <c r="JB222" s="2"/>
      <c r="JC222" s="2"/>
      <c r="JD222" s="2"/>
      <c r="JE222" s="2"/>
      <c r="JF222" s="2"/>
      <c r="JG222" s="2"/>
      <c r="JH222" s="2"/>
      <c r="JI222" s="2"/>
      <c r="JJ222" s="2"/>
      <c r="JK222" s="2"/>
      <c r="JL222" s="2"/>
      <c r="JM222" s="2"/>
      <c r="JN222" s="2"/>
      <c r="JO222" s="2"/>
      <c r="JP222" s="2"/>
      <c r="JQ222" s="2"/>
      <c r="JR222" s="2"/>
      <c r="JS222" s="2"/>
      <c r="JT222" s="2"/>
      <c r="JU222" s="2"/>
      <c r="JV222" s="2"/>
      <c r="JW222" s="2"/>
      <c r="JX222" s="2"/>
      <c r="JY222" s="2"/>
      <c r="JZ222" s="2"/>
      <c r="KA222" s="2"/>
      <c r="KB222" s="2"/>
      <c r="KC222" s="2"/>
      <c r="KD222" s="2"/>
      <c r="KE222" s="2"/>
      <c r="KF222" s="2"/>
      <c r="KG222" s="2"/>
      <c r="KH222" s="2"/>
      <c r="KI222" s="2"/>
      <c r="KJ222" s="2"/>
      <c r="KK222" s="2"/>
      <c r="KL222" s="2"/>
      <c r="KM222" s="2"/>
      <c r="KN222" s="2"/>
      <c r="KO222" s="2"/>
      <c r="KP222" s="2"/>
      <c r="KQ222" s="2"/>
      <c r="KR222" s="2"/>
      <c r="KS222" s="2"/>
      <c r="KT222" s="2"/>
      <c r="KU222" s="2"/>
      <c r="KV222" s="2"/>
      <c r="KW222" s="2"/>
      <c r="KX222" s="2"/>
      <c r="KY222" s="2"/>
      <c r="KZ222" s="2"/>
      <c r="LA222" s="2"/>
      <c r="LB222" s="2"/>
      <c r="LC222" s="2"/>
      <c r="LD222" s="2"/>
      <c r="LE222" s="2"/>
      <c r="LF222" s="2"/>
      <c r="LG222" s="2"/>
      <c r="LH222" s="2"/>
      <c r="LI222" s="2"/>
      <c r="LJ222" s="2"/>
      <c r="LK222" s="2"/>
      <c r="LL222" s="2"/>
      <c r="LM222" s="2"/>
      <c r="LN222" s="2"/>
      <c r="LO222" s="2"/>
      <c r="LP222" s="2"/>
      <c r="LQ222" s="2"/>
      <c r="LR222" s="2"/>
      <c r="LS222" s="2"/>
      <c r="LT222" s="2"/>
      <c r="LU222" s="2"/>
      <c r="LV222" s="2"/>
      <c r="LW222" s="2"/>
      <c r="LX222" s="2"/>
      <c r="LY222" s="2"/>
      <c r="LZ222" s="2"/>
      <c r="MA222" s="2"/>
      <c r="MB222" s="2"/>
      <c r="MC222" s="2"/>
      <c r="MD222" s="2"/>
      <c r="ME222" s="2"/>
      <c r="MF222" s="2"/>
      <c r="MG222" s="2"/>
      <c r="MH222" s="2"/>
      <c r="MI222" s="2"/>
      <c r="MJ222" s="2"/>
      <c r="MK222" s="2"/>
      <c r="ML222" s="2"/>
      <c r="MM222" s="2"/>
      <c r="MN222" s="2"/>
      <c r="MO222" s="2"/>
      <c r="MP222" s="2"/>
      <c r="MQ222" s="16">
        <v>1</v>
      </c>
      <c r="MR222" s="2"/>
      <c r="MS222" s="2"/>
      <c r="MT222" s="2"/>
      <c r="MU222" s="2"/>
      <c r="MV222" s="2"/>
      <c r="MW222" s="2"/>
      <c r="MX222" s="2"/>
      <c r="MY222" s="2"/>
      <c r="MZ222" s="2"/>
      <c r="NA222" s="2"/>
      <c r="NB222" s="2"/>
      <c r="NC222" s="2"/>
      <c r="ND222" s="2"/>
      <c r="NE222" s="2"/>
      <c r="NF222" s="2"/>
      <c r="NG222" s="2"/>
      <c r="NH222" s="2"/>
      <c r="NI222" s="2"/>
      <c r="NJ222" s="2"/>
      <c r="NK222" s="2"/>
      <c r="NL222" s="2"/>
      <c r="NM222" s="2"/>
      <c r="NN222" s="2"/>
      <c r="NO222" s="2"/>
      <c r="NP222" s="2"/>
      <c r="NQ222" s="2"/>
      <c r="NR222" s="2"/>
      <c r="NS222" s="2"/>
      <c r="NT222" s="2"/>
      <c r="NU222" s="2"/>
      <c r="NV222" s="2"/>
      <c r="NW222" s="2"/>
      <c r="NX222" s="2"/>
      <c r="NY222" s="2"/>
      <c r="NZ222" s="2"/>
      <c r="OA222" s="2"/>
      <c r="OB222" s="2"/>
      <c r="OC222" s="2"/>
      <c r="OD222" s="2"/>
      <c r="OE222" s="2"/>
      <c r="OF222" s="2"/>
      <c r="OG222" s="2"/>
      <c r="OH222" s="2"/>
      <c r="OI222" s="2"/>
      <c r="OJ222" s="2"/>
      <c r="OK222" s="2"/>
      <c r="OL222" s="2"/>
      <c r="OM222" s="2"/>
      <c r="ON222" s="2"/>
      <c r="OO222" s="2"/>
      <c r="OP222" s="2"/>
      <c r="OQ222" s="2"/>
      <c r="OR222" s="2"/>
      <c r="OS222" s="2"/>
      <c r="OT222" s="2"/>
      <c r="OU222" s="2"/>
      <c r="OV222" s="2"/>
      <c r="OW222" s="2"/>
      <c r="OX222" s="2"/>
      <c r="OY222" s="2"/>
      <c r="OZ222" s="2"/>
      <c r="PA222" s="2"/>
      <c r="PB222" s="2"/>
      <c r="PC222" s="2"/>
      <c r="PD222" s="2"/>
      <c r="PE222" s="2"/>
      <c r="PF222" s="2"/>
      <c r="PG222" s="2"/>
      <c r="PH222" s="2"/>
      <c r="PI222" s="2"/>
      <c r="PJ222" s="2"/>
      <c r="PK222" s="2"/>
      <c r="PL222" s="2"/>
      <c r="PM222" s="2"/>
      <c r="PN222" s="2"/>
      <c r="PO222" s="2"/>
      <c r="PP222" s="2"/>
      <c r="PQ222" s="2"/>
      <c r="PR222" s="2"/>
      <c r="PS222" s="2"/>
      <c r="PT222" s="2"/>
      <c r="PU222" s="2"/>
      <c r="PV222" s="2"/>
      <c r="PW222" s="2"/>
      <c r="PX222" s="2"/>
      <c r="PY222" s="2"/>
    </row>
    <row r="223" spans="1:441" ht="9" customHeight="1" x14ac:dyDescent="0.15">
      <c r="A223" s="2">
        <v>218</v>
      </c>
      <c r="B223" s="2" t="s">
        <v>189</v>
      </c>
      <c r="C223" s="2" t="s">
        <v>143</v>
      </c>
      <c r="D223" s="2" t="s">
        <v>144</v>
      </c>
      <c r="E223" s="2">
        <v>20210412</v>
      </c>
      <c r="F223" s="2">
        <v>4931</v>
      </c>
      <c r="G223" s="2"/>
      <c r="H223" s="2"/>
      <c r="I223" s="8">
        <f t="shared" si="14"/>
        <v>12</v>
      </c>
      <c r="J223" s="8">
        <f t="shared" si="15"/>
        <v>10</v>
      </c>
      <c r="K223" s="42"/>
      <c r="L223" s="42"/>
      <c r="M223" s="42"/>
      <c r="N223" s="2"/>
      <c r="O223" s="7"/>
      <c r="P223" s="7"/>
      <c r="Q223" s="7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>
        <v>20210416</v>
      </c>
      <c r="DK223" s="16">
        <v>1</v>
      </c>
      <c r="DL223" s="16">
        <v>1</v>
      </c>
      <c r="DM223" s="2">
        <v>4</v>
      </c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7"/>
      <c r="EJ223" s="7"/>
      <c r="EK223" s="7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>
        <v>20210414</v>
      </c>
      <c r="FG223" s="16">
        <v>1</v>
      </c>
      <c r="FH223" s="16">
        <v>1</v>
      </c>
      <c r="FI223" s="2">
        <v>2</v>
      </c>
      <c r="FJ223" s="2"/>
      <c r="FK223" s="2"/>
      <c r="FL223" s="2"/>
      <c r="FM223" s="2"/>
      <c r="FN223" s="2">
        <v>20210416</v>
      </c>
      <c r="FO223" s="16">
        <v>1</v>
      </c>
      <c r="FP223" s="16">
        <v>1</v>
      </c>
      <c r="FQ223" s="2">
        <v>4</v>
      </c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>
        <v>20210423</v>
      </c>
      <c r="GE223" s="16">
        <v>1</v>
      </c>
      <c r="GF223" s="16">
        <v>1</v>
      </c>
      <c r="GG223" s="2">
        <v>11</v>
      </c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>
        <v>20210415</v>
      </c>
      <c r="HS223" s="16">
        <v>1</v>
      </c>
      <c r="HT223" s="16">
        <v>1</v>
      </c>
      <c r="HU223" s="2">
        <v>3</v>
      </c>
      <c r="HV223" s="2"/>
      <c r="HW223" s="2"/>
      <c r="HX223" s="2"/>
      <c r="HY223" s="2"/>
      <c r="HZ223" s="2"/>
      <c r="IA223" s="2"/>
      <c r="IB223" s="2"/>
      <c r="IC223" s="2"/>
      <c r="ID223" s="2">
        <v>20210427</v>
      </c>
      <c r="IE223" s="16">
        <v>1</v>
      </c>
      <c r="IF223" s="16">
        <v>1</v>
      </c>
      <c r="IG223" s="2">
        <v>15</v>
      </c>
      <c r="IH223" s="2"/>
      <c r="II223" s="2"/>
      <c r="IJ223" s="2"/>
      <c r="IK223" s="2"/>
      <c r="IL223" s="2"/>
      <c r="IM223" s="16">
        <v>1</v>
      </c>
      <c r="IN223" s="2"/>
      <c r="IO223" s="2"/>
      <c r="IP223" s="2">
        <v>20210422</v>
      </c>
      <c r="IQ223" s="16">
        <v>1</v>
      </c>
      <c r="IR223" s="16">
        <v>1</v>
      </c>
      <c r="IS223" s="2">
        <v>10</v>
      </c>
      <c r="IT223" s="2"/>
      <c r="IU223" s="2"/>
      <c r="IV223" s="2"/>
      <c r="IW223" s="2"/>
      <c r="IX223" s="2"/>
      <c r="IY223" s="2"/>
      <c r="IZ223" s="2"/>
      <c r="JA223" s="2"/>
      <c r="JB223" s="2"/>
      <c r="JC223" s="2"/>
      <c r="JD223" s="2"/>
      <c r="JE223" s="2"/>
      <c r="JF223" s="2"/>
      <c r="JG223" s="2"/>
      <c r="JH223" s="2"/>
      <c r="JI223" s="2"/>
      <c r="JJ223" s="2"/>
      <c r="JK223" s="2"/>
      <c r="JL223" s="2"/>
      <c r="JM223" s="2"/>
      <c r="JN223" s="2"/>
      <c r="JO223" s="2"/>
      <c r="JP223" s="2"/>
      <c r="JQ223" s="2"/>
      <c r="JR223" s="2">
        <v>20210415</v>
      </c>
      <c r="JS223" s="16">
        <v>1</v>
      </c>
      <c r="JT223" s="16">
        <v>1</v>
      </c>
      <c r="JU223" s="2">
        <v>3</v>
      </c>
      <c r="JV223" s="2"/>
      <c r="JW223" s="2"/>
      <c r="JX223" s="2"/>
      <c r="JY223" s="2"/>
      <c r="JZ223" s="2"/>
      <c r="KA223" s="2"/>
      <c r="KB223" s="2"/>
      <c r="KC223" s="2"/>
      <c r="KD223" s="2"/>
      <c r="KE223" s="2"/>
      <c r="KF223" s="2"/>
      <c r="KG223" s="2"/>
      <c r="KH223" s="2"/>
      <c r="KI223" s="2"/>
      <c r="KJ223" s="2"/>
      <c r="KK223" s="2"/>
      <c r="KL223" s="2">
        <v>20210422</v>
      </c>
      <c r="KM223" s="16">
        <v>1</v>
      </c>
      <c r="KN223" s="16">
        <v>1</v>
      </c>
      <c r="KO223" s="2">
        <v>10</v>
      </c>
      <c r="KP223" s="2"/>
      <c r="KQ223" s="2"/>
      <c r="KR223" s="2"/>
      <c r="KS223" s="2"/>
      <c r="KT223" s="2"/>
      <c r="KU223" s="2"/>
      <c r="KV223" s="2"/>
      <c r="KW223" s="2"/>
      <c r="KX223" s="2">
        <v>20210420</v>
      </c>
      <c r="KY223" s="16">
        <v>1</v>
      </c>
      <c r="KZ223" s="16">
        <v>1</v>
      </c>
      <c r="LA223" s="2">
        <v>8</v>
      </c>
      <c r="LB223" s="2"/>
      <c r="LC223" s="2"/>
      <c r="LD223" s="2"/>
      <c r="LE223" s="2"/>
      <c r="LF223" s="2"/>
      <c r="LG223" s="2"/>
      <c r="LH223" s="2"/>
      <c r="LI223" s="2"/>
      <c r="LJ223" s="2"/>
      <c r="LK223" s="2"/>
      <c r="LL223" s="2"/>
      <c r="LM223" s="2"/>
      <c r="LN223" s="2"/>
      <c r="LO223" s="2"/>
      <c r="LP223" s="2"/>
      <c r="LQ223" s="2"/>
      <c r="LR223" s="2"/>
      <c r="LS223" s="16">
        <v>1</v>
      </c>
      <c r="LT223" s="2"/>
      <c r="LU223" s="2"/>
      <c r="LV223" s="2"/>
      <c r="LW223" s="2"/>
      <c r="LX223" s="2"/>
      <c r="LY223" s="2"/>
      <c r="LZ223" s="2"/>
      <c r="MA223" s="2"/>
      <c r="MB223" s="2"/>
      <c r="MC223" s="2"/>
      <c r="MD223" s="2"/>
      <c r="ME223" s="2"/>
      <c r="MF223" s="2"/>
      <c r="MG223" s="2"/>
      <c r="MH223" s="2"/>
      <c r="MI223" s="2"/>
      <c r="MJ223" s="2"/>
      <c r="MK223" s="2"/>
      <c r="ML223" s="2"/>
      <c r="MM223" s="2"/>
      <c r="MN223" s="2"/>
      <c r="MO223" s="2"/>
      <c r="MP223" s="2"/>
      <c r="MQ223" s="2"/>
      <c r="MR223" s="2"/>
      <c r="MS223" s="2"/>
      <c r="MT223" s="2"/>
      <c r="MU223" s="2"/>
      <c r="MV223" s="2"/>
      <c r="MW223" s="2"/>
      <c r="MX223" s="2"/>
      <c r="MY223" s="2"/>
      <c r="MZ223" s="2"/>
      <c r="NA223" s="2"/>
      <c r="NB223" s="2"/>
      <c r="NC223" s="2"/>
      <c r="ND223" s="2"/>
      <c r="NE223" s="2"/>
      <c r="NF223" s="2"/>
      <c r="NG223" s="2"/>
      <c r="NH223" s="2"/>
      <c r="NI223" s="2"/>
      <c r="NJ223" s="2"/>
      <c r="NK223" s="2"/>
      <c r="NL223" s="2"/>
      <c r="NM223" s="2"/>
      <c r="NN223" s="2"/>
      <c r="NO223" s="2"/>
      <c r="NP223" s="2"/>
      <c r="NQ223" s="2"/>
      <c r="NR223" s="2"/>
      <c r="NS223" s="2"/>
      <c r="NT223" s="2"/>
      <c r="NU223" s="2"/>
      <c r="NV223" s="2"/>
      <c r="NW223" s="2"/>
      <c r="NX223" s="2"/>
      <c r="NY223" s="2"/>
      <c r="NZ223" s="2"/>
      <c r="OA223" s="2"/>
      <c r="OB223" s="2"/>
      <c r="OC223" s="2"/>
      <c r="OD223" s="2"/>
      <c r="OE223" s="2"/>
      <c r="OF223" s="2"/>
      <c r="OG223" s="2"/>
      <c r="OH223" s="2"/>
      <c r="OI223" s="2"/>
      <c r="OJ223" s="2"/>
      <c r="OK223" s="2"/>
      <c r="OL223" s="2"/>
      <c r="OM223" s="2"/>
      <c r="ON223" s="2"/>
      <c r="OO223" s="2"/>
      <c r="OP223" s="2"/>
      <c r="OQ223" s="2"/>
      <c r="OR223" s="2"/>
      <c r="OS223" s="2"/>
      <c r="OT223" s="2"/>
      <c r="OU223" s="2"/>
      <c r="OV223" s="2"/>
      <c r="OW223" s="2"/>
      <c r="OX223" s="2"/>
      <c r="OY223" s="2"/>
      <c r="OZ223" s="2"/>
      <c r="PA223" s="2"/>
      <c r="PB223" s="2"/>
      <c r="PC223" s="2"/>
      <c r="PD223" s="2"/>
      <c r="PE223" s="2"/>
      <c r="PF223" s="2"/>
      <c r="PG223" s="2"/>
      <c r="PH223" s="2"/>
      <c r="PI223" s="2"/>
      <c r="PJ223" s="2"/>
      <c r="PK223" s="2"/>
      <c r="PL223" s="2"/>
      <c r="PM223" s="2"/>
      <c r="PN223" s="2"/>
      <c r="PO223" s="2"/>
      <c r="PP223" s="2"/>
      <c r="PQ223" s="2"/>
      <c r="PR223" s="2"/>
      <c r="PS223" s="2"/>
      <c r="PT223" s="2"/>
      <c r="PU223" s="2"/>
      <c r="PV223" s="2"/>
      <c r="PW223" s="2"/>
      <c r="PX223" s="2"/>
      <c r="PY223" s="2"/>
    </row>
    <row r="224" spans="1:441" ht="9" customHeight="1" x14ac:dyDescent="0.15">
      <c r="A224" s="2">
        <v>219</v>
      </c>
      <c r="B224" s="2" t="s">
        <v>189</v>
      </c>
      <c r="C224" s="2" t="s">
        <v>218</v>
      </c>
      <c r="D224" s="2"/>
      <c r="E224" s="2">
        <v>20210224</v>
      </c>
      <c r="F224" s="2"/>
      <c r="G224" s="2"/>
      <c r="H224" s="2"/>
      <c r="I224" s="8">
        <f t="shared" si="14"/>
        <v>1</v>
      </c>
      <c r="J224" s="8">
        <f t="shared" si="15"/>
        <v>0</v>
      </c>
      <c r="K224" s="42"/>
      <c r="L224" s="42"/>
      <c r="M224" s="42"/>
      <c r="N224" s="2"/>
      <c r="O224" s="7"/>
      <c r="P224" s="7"/>
      <c r="Q224" s="7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7"/>
      <c r="EJ224" s="7"/>
      <c r="EK224" s="7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  <c r="IX224" s="2"/>
      <c r="IY224" s="2"/>
      <c r="IZ224" s="2"/>
      <c r="JA224" s="2"/>
      <c r="JB224" s="2"/>
      <c r="JC224" s="2"/>
      <c r="JD224" s="2"/>
      <c r="JE224" s="2"/>
      <c r="JF224" s="2"/>
      <c r="JG224" s="2"/>
      <c r="JH224" s="2"/>
      <c r="JI224" s="2"/>
      <c r="JJ224" s="2"/>
      <c r="JK224" s="2"/>
      <c r="JL224" s="2"/>
      <c r="JM224" s="2"/>
      <c r="JN224" s="2"/>
      <c r="JO224" s="2"/>
      <c r="JP224" s="2"/>
      <c r="JQ224" s="2"/>
      <c r="JR224" s="2"/>
      <c r="JS224" s="2"/>
      <c r="JT224" s="2"/>
      <c r="JU224" s="2"/>
      <c r="JV224" s="2"/>
      <c r="JW224" s="2"/>
      <c r="JX224" s="2"/>
      <c r="JY224" s="2"/>
      <c r="JZ224" s="2"/>
      <c r="KA224" s="2"/>
      <c r="KB224" s="2"/>
      <c r="KC224" s="2"/>
      <c r="KD224" s="2"/>
      <c r="KE224" s="2"/>
      <c r="KF224" s="2"/>
      <c r="KG224" s="2"/>
      <c r="KH224" s="2"/>
      <c r="KI224" s="2"/>
      <c r="KJ224" s="2"/>
      <c r="KK224" s="2"/>
      <c r="KL224" s="2"/>
      <c r="KM224" s="2"/>
      <c r="KN224" s="2"/>
      <c r="KO224" s="2"/>
      <c r="KP224" s="2"/>
      <c r="KQ224" s="2"/>
      <c r="KR224" s="2"/>
      <c r="KS224" s="2"/>
      <c r="KT224" s="2"/>
      <c r="KU224" s="2"/>
      <c r="KV224" s="2"/>
      <c r="KW224" s="2"/>
      <c r="KX224" s="2"/>
      <c r="KY224" s="2"/>
      <c r="KZ224" s="2"/>
      <c r="LA224" s="2"/>
      <c r="LB224" s="2"/>
      <c r="LC224" s="2"/>
      <c r="LD224" s="2"/>
      <c r="LE224" s="2"/>
      <c r="LF224" s="2"/>
      <c r="LG224" s="2"/>
      <c r="LH224" s="2"/>
      <c r="LI224" s="2"/>
      <c r="LJ224" s="2"/>
      <c r="LK224" s="2"/>
      <c r="LL224" s="2"/>
      <c r="LM224" s="2"/>
      <c r="LN224" s="2"/>
      <c r="LO224" s="2"/>
      <c r="LP224" s="2"/>
      <c r="LQ224" s="2"/>
      <c r="LR224" s="2"/>
      <c r="LS224" s="2"/>
      <c r="LT224" s="2"/>
      <c r="LU224" s="2"/>
      <c r="LV224" s="2"/>
      <c r="LW224" s="2"/>
      <c r="LX224" s="2"/>
      <c r="LY224" s="2"/>
      <c r="LZ224" s="2"/>
      <c r="MA224" s="2"/>
      <c r="MB224" s="2"/>
      <c r="MC224" s="2"/>
      <c r="MD224" s="2"/>
      <c r="ME224" s="2"/>
      <c r="MF224" s="2"/>
      <c r="MG224" s="2"/>
      <c r="MH224" s="2"/>
      <c r="MI224" s="2"/>
      <c r="MJ224" s="2"/>
      <c r="MK224" s="2"/>
      <c r="ML224" s="2"/>
      <c r="MM224" s="2"/>
      <c r="MN224" s="2"/>
      <c r="MO224" s="2"/>
      <c r="MP224" s="2"/>
      <c r="MQ224" s="16">
        <v>1</v>
      </c>
      <c r="MR224" s="2"/>
      <c r="MS224" s="2"/>
      <c r="MT224" s="2"/>
      <c r="MU224" s="2"/>
      <c r="MV224" s="2"/>
      <c r="MW224" s="2"/>
      <c r="MX224" s="2"/>
      <c r="MY224" s="2"/>
      <c r="MZ224" s="2"/>
      <c r="NA224" s="2"/>
      <c r="NB224" s="2"/>
      <c r="NC224" s="2"/>
      <c r="ND224" s="2"/>
      <c r="NE224" s="2"/>
      <c r="NF224" s="2"/>
      <c r="NG224" s="2"/>
      <c r="NH224" s="2"/>
      <c r="NI224" s="2"/>
      <c r="NJ224" s="2"/>
      <c r="NK224" s="2"/>
      <c r="NL224" s="2"/>
      <c r="NM224" s="2"/>
      <c r="NN224" s="2"/>
      <c r="NO224" s="2"/>
      <c r="NP224" s="2"/>
      <c r="NQ224" s="2"/>
      <c r="NR224" s="2"/>
      <c r="NS224" s="2"/>
      <c r="NT224" s="2"/>
      <c r="NU224" s="2"/>
      <c r="NV224" s="2"/>
      <c r="NW224" s="2"/>
      <c r="NX224" s="2"/>
      <c r="NY224" s="2"/>
      <c r="NZ224" s="2"/>
      <c r="OA224" s="2"/>
      <c r="OB224" s="2"/>
      <c r="OC224" s="2"/>
      <c r="OD224" s="2"/>
      <c r="OE224" s="2"/>
      <c r="OF224" s="2"/>
      <c r="OG224" s="2"/>
      <c r="OH224" s="2"/>
      <c r="OI224" s="2"/>
      <c r="OJ224" s="2"/>
      <c r="OK224" s="2"/>
      <c r="OL224" s="2"/>
      <c r="OM224" s="2"/>
      <c r="ON224" s="2"/>
      <c r="OO224" s="2"/>
      <c r="OP224" s="2"/>
      <c r="OQ224" s="2"/>
      <c r="OR224" s="2"/>
      <c r="OS224" s="2"/>
      <c r="OT224" s="2"/>
      <c r="OU224" s="2"/>
      <c r="OV224" s="2"/>
      <c r="OW224" s="2"/>
      <c r="OX224" s="2"/>
      <c r="OY224" s="2"/>
      <c r="OZ224" s="2"/>
      <c r="PA224" s="2"/>
      <c r="PB224" s="2"/>
      <c r="PC224" s="2"/>
      <c r="PD224" s="2"/>
      <c r="PE224" s="2"/>
      <c r="PF224" s="2"/>
      <c r="PG224" s="2"/>
      <c r="PH224" s="2"/>
      <c r="PI224" s="2"/>
      <c r="PJ224" s="2"/>
      <c r="PK224" s="2"/>
      <c r="PL224" s="2"/>
      <c r="PM224" s="2"/>
      <c r="PN224" s="2"/>
      <c r="PO224" s="2"/>
      <c r="PP224" s="2"/>
      <c r="PQ224" s="2"/>
      <c r="PR224" s="2"/>
      <c r="PS224" s="2"/>
      <c r="PT224" s="2"/>
      <c r="PU224" s="2"/>
      <c r="PV224" s="2"/>
      <c r="PW224" s="2"/>
      <c r="PX224" s="2"/>
      <c r="PY224" s="2"/>
    </row>
    <row r="225" spans="1:441" ht="9" customHeight="1" x14ac:dyDescent="0.15">
      <c r="A225" s="2">
        <v>220</v>
      </c>
      <c r="B225" s="2" t="s">
        <v>189</v>
      </c>
      <c r="C225" s="2" t="s">
        <v>143</v>
      </c>
      <c r="D225" s="2" t="s">
        <v>144</v>
      </c>
      <c r="E225" s="2">
        <v>20210408</v>
      </c>
      <c r="F225" s="2">
        <v>4795</v>
      </c>
      <c r="G225" s="2"/>
      <c r="H225" s="2"/>
      <c r="I225" s="8">
        <f t="shared" ref="I225:I248" si="16">SUM(O225+S225+W225+AA225+AE225+AI225+AM225+AQ225+AU225+AY225+BC225+BG225+BK225+BO225+BS225+BW225+CA225+CE225+CI225+CM225+CQ225+CU225+CY225+DC225+DG225+DK225+DO225+DS225+DW225+EA225+EE225+EI225+EM225+EQ225+EU225+EY225+FG225+FK225+FO225+FS225+FW225+GA225+GE225+GI225+GM225+GQ225+GU225+GY225+HC225+HG225+HK225+HO225+HS225+HW225+IA225+IE225+II225+IM225+IQ225+IU225+IY225+JC225+JG225+JK225+JO225+JS225+JW225+KA225+KE225+KI225+KM225+KQ225+KU225+KY225+LC225+LG225+LK225+LO225+LS225+LW225+MA225+ME225+MI225+MM225+MQ225+MU225+MY225+NC225+NG225+NK225+NO225+NS225+NW225+OA225+OE225+OI225+OM225+OQ225+OU225+OY225+PC225+PG225+PK225+PO225+PS225+PW225)</f>
        <v>11</v>
      </c>
      <c r="J225" s="8">
        <f t="shared" ref="J225:J248" si="17">SUM(P225+T225+X225+AB225+AF225+AJ225+AN225+AR225+AV225+AZ225+BD225+BH225+BL225+BP225+BT225+BX225+CB225+CF225+CJ225+CN225+CR225+CV225+CZ225+DD225+DH225+DL225+DP225+DT225+DX225+EB225+EF225+EJ225+EN225+ER225+EV225+EZ225+FH225+FL225+FP225+FT225+FX225+GB225+GF225+GJ225+GN225+GR225+GV225+GZ225+HD225+HH225+HL225+HP225+HT225+HX225+IB225+IF225+IJ225+IN225+IR225+IV225+IZ225+JD225+JH225+JL225+JP225+JT225+JX225+KB225+KF225+KJ225+KN225+KR225+KV225+KZ225+LD225+LH225+LL225+LP225+LT225+LX225+MB225+MF225+MJ225+MN225+MR225+MV225+MZ225+ND225+NH225+NL225+NP225+NT225+NX225+OB225+OF225+OJ225+ON225+OR225+OV225+OZ225+PD225+PH225+PL225+PP225+PT225+PX225)</f>
        <v>9</v>
      </c>
      <c r="K225" s="42"/>
      <c r="L225" s="42"/>
      <c r="M225" s="42"/>
      <c r="N225" s="2"/>
      <c r="O225" s="7"/>
      <c r="P225" s="7"/>
      <c r="Q225" s="7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>
        <v>20210507</v>
      </c>
      <c r="DK225" s="16">
        <v>1</v>
      </c>
      <c r="DL225" s="16">
        <v>1</v>
      </c>
      <c r="DM225" s="2">
        <v>29</v>
      </c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7"/>
      <c r="EJ225" s="7"/>
      <c r="EK225" s="7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>
        <v>20210413</v>
      </c>
      <c r="FG225" s="16">
        <v>1</v>
      </c>
      <c r="FH225" s="16">
        <v>1</v>
      </c>
      <c r="FI225" s="2">
        <v>5</v>
      </c>
      <c r="FJ225" s="2"/>
      <c r="FK225" s="2"/>
      <c r="FL225" s="2"/>
      <c r="FM225" s="2"/>
      <c r="FN225" s="2">
        <v>20210416</v>
      </c>
      <c r="FO225" s="16">
        <v>1</v>
      </c>
      <c r="FP225" s="16">
        <v>1</v>
      </c>
      <c r="FQ225" s="2">
        <v>8</v>
      </c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>
        <v>20210420</v>
      </c>
      <c r="HS225" s="16">
        <v>1</v>
      </c>
      <c r="HT225" s="16">
        <v>1</v>
      </c>
      <c r="HU225" s="2">
        <v>12</v>
      </c>
      <c r="HV225" s="2"/>
      <c r="HW225" s="2"/>
      <c r="HX225" s="2"/>
      <c r="HY225" s="2"/>
      <c r="HZ225" s="2"/>
      <c r="IA225" s="2"/>
      <c r="IB225" s="2"/>
      <c r="IC225" s="2"/>
      <c r="ID225" s="2">
        <v>20210420</v>
      </c>
      <c r="IE225" s="16">
        <v>1</v>
      </c>
      <c r="IF225" s="16">
        <v>1</v>
      </c>
      <c r="IG225" s="2">
        <v>12</v>
      </c>
      <c r="IH225" s="2"/>
      <c r="II225" s="2"/>
      <c r="IJ225" s="2"/>
      <c r="IK225" s="2"/>
      <c r="IL225" s="2"/>
      <c r="IM225" s="16">
        <v>1</v>
      </c>
      <c r="IN225" s="2"/>
      <c r="IO225" s="2"/>
      <c r="IP225" s="2">
        <v>20210428</v>
      </c>
      <c r="IQ225" s="16">
        <v>1</v>
      </c>
      <c r="IR225" s="16">
        <v>1</v>
      </c>
      <c r="IS225" s="2">
        <v>20</v>
      </c>
      <c r="IT225" s="2"/>
      <c r="IU225" s="2"/>
      <c r="IV225" s="2"/>
      <c r="IW225" s="2"/>
      <c r="IX225" s="2"/>
      <c r="IY225" s="2"/>
      <c r="IZ225" s="2"/>
      <c r="JA225" s="2"/>
      <c r="JB225" s="2"/>
      <c r="JC225" s="2"/>
      <c r="JD225" s="2"/>
      <c r="JE225" s="2"/>
      <c r="JF225" s="2"/>
      <c r="JG225" s="2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>
        <v>20210409</v>
      </c>
      <c r="JS225" s="16">
        <v>1</v>
      </c>
      <c r="JT225" s="16">
        <v>1</v>
      </c>
      <c r="JU225" s="2">
        <v>1</v>
      </c>
      <c r="JV225" s="2"/>
      <c r="JW225" s="2"/>
      <c r="JX225" s="2"/>
      <c r="JY225" s="2"/>
      <c r="JZ225" s="2"/>
      <c r="KA225" s="2"/>
      <c r="KB225" s="2"/>
      <c r="KC225" s="2"/>
      <c r="KD225" s="2"/>
      <c r="KE225" s="2"/>
      <c r="KF225" s="2"/>
      <c r="KG225" s="2"/>
      <c r="KH225" s="2"/>
      <c r="KI225" s="2"/>
      <c r="KJ225" s="2"/>
      <c r="KK225" s="2"/>
      <c r="KL225" s="2">
        <v>20210420</v>
      </c>
      <c r="KM225" s="16">
        <v>1</v>
      </c>
      <c r="KN225" s="16">
        <v>1</v>
      </c>
      <c r="KO225" s="2">
        <v>12</v>
      </c>
      <c r="KP225" s="2"/>
      <c r="KQ225" s="2"/>
      <c r="KR225" s="2"/>
      <c r="KS225" s="2"/>
      <c r="KT225" s="2">
        <v>20210505</v>
      </c>
      <c r="KU225" s="16">
        <v>1</v>
      </c>
      <c r="KV225" s="16">
        <v>1</v>
      </c>
      <c r="KW225" s="2">
        <v>27</v>
      </c>
      <c r="KX225" s="2"/>
      <c r="KY225" s="2"/>
      <c r="KZ225" s="2"/>
      <c r="LA225" s="2"/>
      <c r="LB225" s="2"/>
      <c r="LC225" s="2"/>
      <c r="LD225" s="2"/>
      <c r="LE225" s="2"/>
      <c r="LF225" s="2"/>
      <c r="LG225" s="2"/>
      <c r="LH225" s="2"/>
      <c r="LI225" s="2"/>
      <c r="LJ225" s="2"/>
      <c r="LK225" s="2"/>
      <c r="LL225" s="2"/>
      <c r="LM225" s="2"/>
      <c r="LN225" s="2"/>
      <c r="LO225" s="2"/>
      <c r="LP225" s="2"/>
      <c r="LQ225" s="2"/>
      <c r="LR225" s="2"/>
      <c r="LS225" s="16">
        <v>1</v>
      </c>
      <c r="LT225" s="2"/>
      <c r="LU225" s="2"/>
      <c r="LV225" s="2"/>
      <c r="LW225" s="2"/>
      <c r="LX225" s="2"/>
      <c r="LY225" s="2"/>
      <c r="LZ225" s="2"/>
      <c r="MA225" s="2"/>
      <c r="MB225" s="2"/>
      <c r="MC225" s="2"/>
      <c r="MD225" s="2"/>
      <c r="ME225" s="2"/>
      <c r="MF225" s="2"/>
      <c r="MG225" s="2"/>
      <c r="MH225" s="2"/>
      <c r="MI225" s="2"/>
      <c r="MJ225" s="2"/>
      <c r="MK225" s="2"/>
      <c r="ML225" s="2"/>
      <c r="MM225" s="2"/>
      <c r="MN225" s="2"/>
      <c r="MO225" s="2"/>
      <c r="MP225" s="2"/>
      <c r="MQ225" s="2"/>
      <c r="MR225" s="2"/>
      <c r="MS225" s="2"/>
      <c r="MT225" s="2"/>
      <c r="MU225" s="2"/>
      <c r="MV225" s="2"/>
      <c r="MW225" s="2"/>
      <c r="MX225" s="2"/>
      <c r="MY225" s="2"/>
      <c r="MZ225" s="2"/>
      <c r="NA225" s="2"/>
      <c r="NB225" s="2"/>
      <c r="NC225" s="2"/>
      <c r="ND225" s="2"/>
      <c r="NE225" s="2"/>
      <c r="NF225" s="2"/>
      <c r="NG225" s="2"/>
      <c r="NH225" s="2"/>
      <c r="NI225" s="2"/>
      <c r="NJ225" s="2"/>
      <c r="NK225" s="2"/>
      <c r="NL225" s="2"/>
      <c r="NM225" s="2"/>
      <c r="NN225" s="2"/>
      <c r="NO225" s="2"/>
      <c r="NP225" s="2"/>
      <c r="NQ225" s="2"/>
      <c r="NR225" s="2"/>
      <c r="NS225" s="2"/>
      <c r="NT225" s="2"/>
      <c r="NU225" s="2"/>
      <c r="NV225" s="2"/>
      <c r="NW225" s="2"/>
      <c r="NX225" s="2"/>
      <c r="NY225" s="2"/>
      <c r="NZ225" s="2"/>
      <c r="OA225" s="2"/>
      <c r="OB225" s="2"/>
      <c r="OC225" s="2"/>
      <c r="OD225" s="2"/>
      <c r="OE225" s="2"/>
      <c r="OF225" s="2"/>
      <c r="OG225" s="2"/>
      <c r="OH225" s="2"/>
      <c r="OI225" s="2"/>
      <c r="OJ225" s="2"/>
      <c r="OK225" s="2"/>
      <c r="OL225" s="2"/>
      <c r="OM225" s="2"/>
      <c r="ON225" s="2"/>
      <c r="OO225" s="2"/>
      <c r="OP225" s="2"/>
      <c r="OQ225" s="2"/>
      <c r="OR225" s="2"/>
      <c r="OS225" s="2"/>
      <c r="OT225" s="2"/>
      <c r="OU225" s="2"/>
      <c r="OV225" s="2"/>
      <c r="OW225" s="2"/>
      <c r="OX225" s="2"/>
      <c r="OY225" s="2"/>
      <c r="OZ225" s="2"/>
      <c r="PA225" s="2"/>
      <c r="PB225" s="2"/>
      <c r="PC225" s="2"/>
      <c r="PD225" s="2"/>
      <c r="PE225" s="2"/>
      <c r="PF225" s="2"/>
      <c r="PG225" s="2"/>
      <c r="PH225" s="2"/>
      <c r="PI225" s="2"/>
      <c r="PJ225" s="2"/>
      <c r="PK225" s="2"/>
      <c r="PL225" s="2"/>
      <c r="PM225" s="2"/>
      <c r="PN225" s="2"/>
      <c r="PO225" s="2"/>
      <c r="PP225" s="2"/>
      <c r="PQ225" s="2"/>
      <c r="PR225" s="2"/>
      <c r="PS225" s="2"/>
      <c r="PT225" s="2"/>
      <c r="PU225" s="2"/>
      <c r="PV225" s="2"/>
      <c r="PW225" s="2"/>
      <c r="PX225" s="2"/>
      <c r="PY225" s="2"/>
    </row>
    <row r="226" spans="1:441" ht="9" customHeight="1" x14ac:dyDescent="0.15">
      <c r="A226" s="2">
        <v>221</v>
      </c>
      <c r="B226" s="2" t="s">
        <v>303</v>
      </c>
      <c r="C226" s="43" t="s">
        <v>146</v>
      </c>
      <c r="D226" s="2" t="s">
        <v>144</v>
      </c>
      <c r="E226" s="2">
        <v>20210415</v>
      </c>
      <c r="F226" s="2">
        <v>798646</v>
      </c>
      <c r="G226" s="2"/>
      <c r="H226" s="2"/>
      <c r="I226" s="8">
        <f t="shared" si="16"/>
        <v>8</v>
      </c>
      <c r="J226" s="8">
        <f t="shared" si="17"/>
        <v>4</v>
      </c>
      <c r="K226" s="42"/>
      <c r="L226" s="42"/>
      <c r="M226" s="42"/>
      <c r="N226" s="2"/>
      <c r="O226" s="7"/>
      <c r="P226" s="7"/>
      <c r="Q226" s="7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7"/>
      <c r="EJ226" s="7"/>
      <c r="EK226" s="7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16">
        <v>1</v>
      </c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>
        <v>20210419</v>
      </c>
      <c r="GY226" s="16">
        <v>1</v>
      </c>
      <c r="GZ226" s="16">
        <v>1</v>
      </c>
      <c r="HA226" s="2">
        <v>4</v>
      </c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>
        <v>20210420</v>
      </c>
      <c r="HS226" s="16">
        <v>1</v>
      </c>
      <c r="HT226" s="16">
        <v>1</v>
      </c>
      <c r="HU226" s="2">
        <v>5</v>
      </c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16">
        <v>1</v>
      </c>
      <c r="IR226" s="2"/>
      <c r="IS226" s="2"/>
      <c r="IT226" s="2"/>
      <c r="IU226" s="2"/>
      <c r="IV226" s="2"/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>
        <v>20210422</v>
      </c>
      <c r="JS226" s="16">
        <v>1</v>
      </c>
      <c r="JT226" s="16">
        <v>1</v>
      </c>
      <c r="JU226" s="2">
        <v>7</v>
      </c>
      <c r="JV226" s="2"/>
      <c r="JW226" s="2"/>
      <c r="JX226" s="2"/>
      <c r="JY226" s="2"/>
      <c r="JZ226" s="2"/>
      <c r="KA226" s="2"/>
      <c r="KB226" s="2"/>
      <c r="KC226" s="2"/>
      <c r="KD226" s="2"/>
      <c r="KE226" s="16">
        <v>1</v>
      </c>
      <c r="KF226" s="2"/>
      <c r="KG226" s="2"/>
      <c r="KH226" s="2"/>
      <c r="KI226" s="35"/>
      <c r="KJ226" s="2"/>
      <c r="KK226" s="2"/>
      <c r="KL226" s="2"/>
      <c r="KM226" s="16">
        <v>1</v>
      </c>
      <c r="KN226" s="2"/>
      <c r="KO226" s="2"/>
      <c r="KP226" s="2"/>
      <c r="KQ226" s="2"/>
      <c r="KR226" s="2"/>
      <c r="KS226" s="2"/>
      <c r="KT226" s="2"/>
      <c r="KU226" s="2"/>
      <c r="KV226" s="2"/>
      <c r="KW226" s="2"/>
      <c r="KX226" s="2"/>
      <c r="KY226" s="2"/>
      <c r="KZ226" s="2"/>
      <c r="LA226" s="2"/>
      <c r="LB226" s="2"/>
      <c r="LC226" s="2"/>
      <c r="LD226" s="2"/>
      <c r="LE226" s="2"/>
      <c r="LF226" s="2"/>
      <c r="LG226" s="2"/>
      <c r="LH226" s="2"/>
      <c r="LI226" s="2"/>
      <c r="LJ226" s="2"/>
      <c r="LK226" s="2"/>
      <c r="LL226" s="2"/>
      <c r="LM226" s="2"/>
      <c r="LN226" s="2"/>
      <c r="LO226" s="2"/>
      <c r="LP226" s="2"/>
      <c r="LQ226" s="2"/>
      <c r="LR226" s="2"/>
      <c r="LS226" s="2"/>
      <c r="LT226" s="2"/>
      <c r="LU226" s="2"/>
      <c r="LV226" s="2"/>
      <c r="LW226" s="2"/>
      <c r="LX226" s="2"/>
      <c r="LY226" s="2"/>
      <c r="LZ226" s="2"/>
      <c r="MA226" s="2"/>
      <c r="MB226" s="2"/>
      <c r="MC226" s="2"/>
      <c r="MD226" s="2"/>
      <c r="ME226" s="2"/>
      <c r="MF226" s="2"/>
      <c r="MG226" s="2"/>
      <c r="MH226" s="2"/>
      <c r="MI226" s="2"/>
      <c r="MJ226" s="2"/>
      <c r="MK226" s="2"/>
      <c r="ML226" s="2"/>
      <c r="MM226" s="2"/>
      <c r="MN226" s="2"/>
      <c r="MO226" s="2"/>
      <c r="MP226" s="2">
        <v>20210503</v>
      </c>
      <c r="MQ226" s="16">
        <v>1</v>
      </c>
      <c r="MR226" s="16">
        <v>1</v>
      </c>
      <c r="MS226" s="2">
        <v>18</v>
      </c>
      <c r="MT226" s="2"/>
      <c r="MU226" s="2"/>
      <c r="MV226" s="2"/>
      <c r="MW226" s="2"/>
      <c r="MX226" s="2"/>
      <c r="MY226" s="2"/>
      <c r="MZ226" s="2"/>
      <c r="NA226" s="2"/>
      <c r="NB226" s="2"/>
      <c r="NC226" s="2"/>
      <c r="ND226" s="2"/>
      <c r="NE226" s="2"/>
      <c r="NF226" s="2"/>
      <c r="NG226" s="2"/>
      <c r="NH226" s="2"/>
      <c r="NI226" s="2"/>
      <c r="NJ226" s="2"/>
      <c r="NK226" s="2"/>
      <c r="NL226" s="2"/>
      <c r="NM226" s="2"/>
      <c r="NN226" s="2"/>
      <c r="NO226" s="2"/>
      <c r="NP226" s="2"/>
      <c r="NQ226" s="2"/>
      <c r="NR226" s="2"/>
      <c r="NS226" s="2"/>
      <c r="NT226" s="2"/>
      <c r="NU226" s="2"/>
      <c r="NV226" s="2"/>
      <c r="NW226" s="2"/>
      <c r="NX226" s="2"/>
      <c r="NY226" s="2"/>
      <c r="NZ226" s="2"/>
      <c r="OA226" s="2"/>
      <c r="OB226" s="2"/>
      <c r="OC226" s="2"/>
      <c r="OD226" s="2"/>
      <c r="OE226" s="2"/>
      <c r="OF226" s="2"/>
      <c r="OG226" s="2"/>
      <c r="OH226" s="2"/>
      <c r="OI226" s="2"/>
      <c r="OJ226" s="2"/>
      <c r="OK226" s="2"/>
      <c r="OL226" s="2"/>
      <c r="OM226" s="2"/>
      <c r="ON226" s="2"/>
      <c r="OO226" s="2"/>
      <c r="OP226" s="2"/>
      <c r="OQ226" s="2"/>
      <c r="OR226" s="2"/>
      <c r="OS226" s="2"/>
      <c r="OT226" s="2"/>
      <c r="OU226" s="2"/>
      <c r="OV226" s="2"/>
      <c r="OW226" s="2"/>
      <c r="OX226" s="2"/>
      <c r="OY226" s="2"/>
      <c r="OZ226" s="2"/>
      <c r="PA226" s="2"/>
      <c r="PB226" s="2"/>
      <c r="PC226" s="2"/>
      <c r="PD226" s="2"/>
      <c r="PE226" s="2"/>
      <c r="PF226" s="2"/>
      <c r="PG226" s="2"/>
      <c r="PH226" s="2"/>
      <c r="PI226" s="2"/>
      <c r="PJ226" s="2"/>
      <c r="PK226" s="2"/>
      <c r="PL226" s="2"/>
      <c r="PM226" s="2"/>
      <c r="PN226" s="2"/>
      <c r="PO226" s="2"/>
      <c r="PP226" s="2"/>
      <c r="PQ226" s="2"/>
      <c r="PR226" s="2"/>
      <c r="PS226" s="2"/>
      <c r="PT226" s="2"/>
      <c r="PU226" s="2"/>
      <c r="PV226" s="2"/>
      <c r="PW226" s="2"/>
      <c r="PX226" s="2"/>
      <c r="PY226" s="2"/>
    </row>
    <row r="227" spans="1:441" ht="9" customHeight="1" x14ac:dyDescent="0.15">
      <c r="A227" s="2">
        <v>222</v>
      </c>
      <c r="B227" s="2" t="s">
        <v>289</v>
      </c>
      <c r="C227" s="2" t="s">
        <v>290</v>
      </c>
      <c r="D227" s="2" t="s">
        <v>144</v>
      </c>
      <c r="E227" s="2">
        <v>20210416</v>
      </c>
      <c r="F227" s="2">
        <v>930698</v>
      </c>
      <c r="G227" s="2">
        <v>20210420</v>
      </c>
      <c r="H227" s="2">
        <v>1336193</v>
      </c>
      <c r="I227" s="8">
        <f t="shared" si="16"/>
        <v>1</v>
      </c>
      <c r="J227" s="8">
        <f t="shared" si="17"/>
        <v>1</v>
      </c>
      <c r="K227" s="42">
        <v>4</v>
      </c>
      <c r="L227" s="42">
        <v>1</v>
      </c>
      <c r="M227" s="42"/>
      <c r="N227" s="2"/>
      <c r="O227" s="7"/>
      <c r="P227" s="7"/>
      <c r="Q227" s="7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7"/>
      <c r="EJ227" s="7"/>
      <c r="EK227" s="7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>
        <v>20210420</v>
      </c>
      <c r="HS227" s="16">
        <v>1</v>
      </c>
      <c r="HT227" s="16">
        <v>1</v>
      </c>
      <c r="HU227" s="2">
        <v>4</v>
      </c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  <c r="IX227" s="2"/>
      <c r="IY227" s="2"/>
      <c r="IZ227" s="2"/>
      <c r="JA227" s="2"/>
      <c r="JB227" s="2"/>
      <c r="JC227" s="2"/>
      <c r="JD227" s="2"/>
      <c r="JE227" s="2"/>
      <c r="JF227" s="2"/>
      <c r="JG227" s="2"/>
      <c r="JH227" s="2"/>
      <c r="JI227" s="2"/>
      <c r="JJ227" s="2"/>
      <c r="JK227" s="2"/>
      <c r="JL227" s="2"/>
      <c r="JM227" s="2"/>
      <c r="JN227" s="2"/>
      <c r="JO227" s="2"/>
      <c r="JP227" s="2"/>
      <c r="JQ227" s="2"/>
      <c r="JR227" s="2"/>
      <c r="JS227" s="2"/>
      <c r="JT227" s="2"/>
      <c r="JU227" s="2"/>
      <c r="JV227" s="2"/>
      <c r="JW227" s="2"/>
      <c r="JX227" s="2"/>
      <c r="JY227" s="2"/>
      <c r="JZ227" s="2"/>
      <c r="KA227" s="2"/>
      <c r="KB227" s="2"/>
      <c r="KC227" s="2"/>
      <c r="KD227" s="2"/>
      <c r="KE227" s="2"/>
      <c r="KF227" s="2"/>
      <c r="KG227" s="2"/>
      <c r="KH227" s="2"/>
      <c r="KI227" s="2"/>
      <c r="KJ227" s="2"/>
      <c r="KK227" s="2"/>
      <c r="KL227" s="2"/>
      <c r="KM227" s="2"/>
      <c r="KN227" s="2"/>
      <c r="KO227" s="2"/>
      <c r="KP227" s="2"/>
      <c r="KQ227" s="2"/>
      <c r="KR227" s="2"/>
      <c r="KS227" s="2"/>
      <c r="KT227" s="2"/>
      <c r="KU227" s="2"/>
      <c r="KV227" s="2"/>
      <c r="KW227" s="2"/>
      <c r="KX227" s="2"/>
      <c r="KY227" s="2"/>
      <c r="KZ227" s="2"/>
      <c r="LA227" s="2"/>
      <c r="LB227" s="2"/>
      <c r="LC227" s="2"/>
      <c r="LD227" s="2"/>
      <c r="LE227" s="2"/>
      <c r="LF227" s="2"/>
      <c r="LG227" s="2"/>
      <c r="LH227" s="2"/>
      <c r="LI227" s="2"/>
      <c r="LJ227" s="2"/>
      <c r="LK227" s="2"/>
      <c r="LL227" s="2"/>
      <c r="LM227" s="2"/>
      <c r="LN227" s="2"/>
      <c r="LO227" s="2"/>
      <c r="LP227" s="2"/>
      <c r="LQ227" s="2"/>
      <c r="LR227" s="2"/>
      <c r="LS227" s="2"/>
      <c r="LT227" s="2"/>
      <c r="LU227" s="2"/>
      <c r="LV227" s="2"/>
      <c r="LW227" s="2"/>
      <c r="LX227" s="2"/>
      <c r="LY227" s="2"/>
      <c r="LZ227" s="2"/>
      <c r="MA227" s="2"/>
      <c r="MB227" s="2"/>
      <c r="MC227" s="2"/>
      <c r="MD227" s="2"/>
      <c r="ME227" s="2"/>
      <c r="MF227" s="2"/>
      <c r="MG227" s="2"/>
      <c r="MH227" s="2"/>
      <c r="MI227" s="2"/>
      <c r="MJ227" s="2"/>
      <c r="MK227" s="2"/>
      <c r="ML227" s="2"/>
      <c r="MM227" s="2"/>
      <c r="MN227" s="2"/>
      <c r="MO227" s="2"/>
      <c r="MP227" s="2"/>
      <c r="MQ227" s="2"/>
      <c r="MR227" s="2"/>
      <c r="MS227" s="2"/>
      <c r="MT227" s="2"/>
      <c r="MU227" s="2"/>
      <c r="MV227" s="2"/>
      <c r="MW227" s="2"/>
      <c r="MX227" s="2"/>
      <c r="MY227" s="2"/>
      <c r="MZ227" s="2"/>
      <c r="NA227" s="2"/>
      <c r="NB227" s="2"/>
      <c r="NC227" s="2"/>
      <c r="ND227" s="2"/>
      <c r="NE227" s="2"/>
      <c r="NF227" s="2"/>
      <c r="NG227" s="2"/>
      <c r="NH227" s="2"/>
      <c r="NI227" s="2"/>
      <c r="NJ227" s="2"/>
      <c r="NK227" s="2"/>
      <c r="NL227" s="2"/>
      <c r="NM227" s="2"/>
      <c r="NN227" s="2"/>
      <c r="NO227" s="2"/>
      <c r="NP227" s="2"/>
      <c r="NQ227" s="2"/>
      <c r="NR227" s="2"/>
      <c r="NS227" s="2"/>
      <c r="NT227" s="2"/>
      <c r="NU227" s="2"/>
      <c r="NV227" s="2"/>
      <c r="NW227" s="2"/>
      <c r="NX227" s="2"/>
      <c r="NY227" s="2"/>
      <c r="NZ227" s="2"/>
      <c r="OA227" s="2"/>
      <c r="OB227" s="2"/>
      <c r="OC227" s="2"/>
      <c r="OD227" s="2"/>
      <c r="OE227" s="2"/>
      <c r="OF227" s="2"/>
      <c r="OG227" s="2"/>
      <c r="OH227" s="2"/>
      <c r="OI227" s="2"/>
      <c r="OJ227" s="2"/>
      <c r="OK227" s="2"/>
      <c r="OL227" s="2"/>
      <c r="OM227" s="2"/>
      <c r="ON227" s="2"/>
      <c r="OO227" s="2"/>
      <c r="OP227" s="2"/>
      <c r="OQ227" s="2"/>
      <c r="OR227" s="2"/>
      <c r="OS227" s="2"/>
      <c r="OT227" s="2"/>
      <c r="OU227" s="2"/>
      <c r="OV227" s="2"/>
      <c r="OW227" s="2"/>
      <c r="OX227" s="2"/>
      <c r="OY227" s="2"/>
      <c r="OZ227" s="2"/>
      <c r="PA227" s="2"/>
      <c r="PB227" s="2"/>
      <c r="PC227" s="2"/>
      <c r="PD227" s="2"/>
      <c r="PE227" s="2"/>
      <c r="PF227" s="2"/>
      <c r="PG227" s="2"/>
      <c r="PH227" s="2"/>
      <c r="PI227" s="2"/>
      <c r="PJ227" s="2"/>
      <c r="PK227" s="2"/>
      <c r="PL227" s="2"/>
      <c r="PM227" s="2"/>
      <c r="PN227" s="2"/>
      <c r="PO227" s="2"/>
      <c r="PP227" s="2"/>
      <c r="PQ227" s="2"/>
      <c r="PR227" s="2"/>
      <c r="PS227" s="2"/>
      <c r="PT227" s="2"/>
      <c r="PU227" s="2"/>
      <c r="PV227" s="2"/>
      <c r="PW227" s="2"/>
      <c r="PX227" s="2"/>
      <c r="PY227" s="2"/>
    </row>
    <row r="228" spans="1:441" ht="9" customHeight="1" x14ac:dyDescent="0.15">
      <c r="A228" s="2">
        <v>223</v>
      </c>
      <c r="B228" s="2" t="s">
        <v>189</v>
      </c>
      <c r="C228" s="2" t="s">
        <v>291</v>
      </c>
      <c r="D228" s="2"/>
      <c r="E228" s="2">
        <v>20210401</v>
      </c>
      <c r="F228" s="2"/>
      <c r="G228" s="2"/>
      <c r="H228" s="2"/>
      <c r="I228" s="8">
        <f t="shared" si="16"/>
        <v>1</v>
      </c>
      <c r="J228" s="8">
        <f t="shared" si="17"/>
        <v>0</v>
      </c>
      <c r="K228" s="42"/>
      <c r="L228" s="42"/>
      <c r="M228" s="42"/>
      <c r="N228" s="2"/>
      <c r="O228" s="7"/>
      <c r="P228" s="7"/>
      <c r="Q228" s="7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7"/>
      <c r="EJ228" s="7"/>
      <c r="EK228" s="7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  <c r="IX228" s="2"/>
      <c r="IY228" s="2"/>
      <c r="IZ228" s="2"/>
      <c r="JA228" s="2"/>
      <c r="JB228" s="2"/>
      <c r="JC228" s="2"/>
      <c r="JD228" s="2"/>
      <c r="JE228" s="2"/>
      <c r="JF228" s="2"/>
      <c r="JG228" s="2"/>
      <c r="JH228" s="2"/>
      <c r="JI228" s="2"/>
      <c r="JJ228" s="2"/>
      <c r="JK228" s="2"/>
      <c r="JL228" s="2"/>
      <c r="JM228" s="2"/>
      <c r="JN228" s="2"/>
      <c r="JO228" s="2"/>
      <c r="JP228" s="2"/>
      <c r="JQ228" s="2"/>
      <c r="JR228" s="2"/>
      <c r="JS228" s="2"/>
      <c r="JT228" s="2"/>
      <c r="JU228" s="2"/>
      <c r="JV228" s="2"/>
      <c r="JW228" s="2"/>
      <c r="JX228" s="2"/>
      <c r="JY228" s="2"/>
      <c r="JZ228" s="2"/>
      <c r="KA228" s="2"/>
      <c r="KB228" s="2"/>
      <c r="KC228" s="2"/>
      <c r="KD228" s="2"/>
      <c r="KE228" s="2"/>
      <c r="KF228" s="2"/>
      <c r="KG228" s="2"/>
      <c r="KH228" s="2"/>
      <c r="KI228" s="2"/>
      <c r="KJ228" s="2"/>
      <c r="KK228" s="2"/>
      <c r="KL228" s="2"/>
      <c r="KM228" s="2"/>
      <c r="KN228" s="2"/>
      <c r="KO228" s="2"/>
      <c r="KP228" s="2"/>
      <c r="KQ228" s="2"/>
      <c r="KR228" s="2"/>
      <c r="KS228" s="2"/>
      <c r="KT228" s="2"/>
      <c r="KU228" s="2"/>
      <c r="KV228" s="2"/>
      <c r="KW228" s="2"/>
      <c r="KX228" s="2"/>
      <c r="KY228" s="2"/>
      <c r="KZ228" s="2"/>
      <c r="LA228" s="2"/>
      <c r="LB228" s="2"/>
      <c r="LC228" s="2"/>
      <c r="LD228" s="2"/>
      <c r="LE228" s="2"/>
      <c r="LF228" s="2"/>
      <c r="LG228" s="2"/>
      <c r="LH228" s="2"/>
      <c r="LI228" s="2"/>
      <c r="LJ228" s="2"/>
      <c r="LK228" s="2"/>
      <c r="LL228" s="2"/>
      <c r="LM228" s="2"/>
      <c r="LN228" s="2"/>
      <c r="LO228" s="2"/>
      <c r="LP228" s="2"/>
      <c r="LQ228" s="2"/>
      <c r="LR228" s="2"/>
      <c r="LS228" s="2"/>
      <c r="LT228" s="2"/>
      <c r="LU228" s="2"/>
      <c r="LV228" s="2"/>
      <c r="LW228" s="2"/>
      <c r="LX228" s="2"/>
      <c r="LY228" s="2"/>
      <c r="LZ228" s="2"/>
      <c r="MA228" s="2"/>
      <c r="MB228" s="2"/>
      <c r="MC228" s="2"/>
      <c r="MD228" s="2"/>
      <c r="ME228" s="2"/>
      <c r="MF228" s="2"/>
      <c r="MG228" s="2"/>
      <c r="MH228" s="2"/>
      <c r="MI228" s="2"/>
      <c r="MJ228" s="2"/>
      <c r="MK228" s="2"/>
      <c r="ML228" s="2"/>
      <c r="MM228" s="2"/>
      <c r="MN228" s="2"/>
      <c r="MO228" s="2"/>
      <c r="MP228" s="2"/>
      <c r="MQ228" s="16">
        <v>1</v>
      </c>
      <c r="MR228" s="2"/>
      <c r="MS228" s="2"/>
      <c r="MT228" s="2"/>
      <c r="MU228" s="2"/>
      <c r="MV228" s="2"/>
      <c r="MW228" s="2"/>
      <c r="MX228" s="2"/>
      <c r="MY228" s="2"/>
      <c r="MZ228" s="2"/>
      <c r="NA228" s="2"/>
      <c r="NB228" s="2"/>
      <c r="NC228" s="2"/>
      <c r="ND228" s="2"/>
      <c r="NE228" s="2"/>
      <c r="NF228" s="2"/>
      <c r="NG228" s="2"/>
      <c r="NH228" s="2"/>
      <c r="NI228" s="2"/>
      <c r="NJ228" s="2"/>
      <c r="NK228" s="2"/>
      <c r="NL228" s="2"/>
      <c r="NM228" s="2"/>
      <c r="NN228" s="2"/>
      <c r="NO228" s="2"/>
      <c r="NP228" s="2"/>
      <c r="NQ228" s="2"/>
      <c r="NR228" s="2"/>
      <c r="NS228" s="2"/>
      <c r="NT228" s="2"/>
      <c r="NU228" s="2"/>
      <c r="NV228" s="2"/>
      <c r="NW228" s="2"/>
      <c r="NX228" s="2"/>
      <c r="NY228" s="2"/>
      <c r="NZ228" s="2"/>
      <c r="OA228" s="2"/>
      <c r="OB228" s="2"/>
      <c r="OC228" s="2"/>
      <c r="OD228" s="2"/>
      <c r="OE228" s="2"/>
      <c r="OF228" s="2"/>
      <c r="OG228" s="2"/>
      <c r="OH228" s="2"/>
      <c r="OI228" s="2"/>
      <c r="OJ228" s="2"/>
      <c r="OK228" s="2"/>
      <c r="OL228" s="2"/>
      <c r="OM228" s="2"/>
      <c r="ON228" s="2"/>
      <c r="OO228" s="2"/>
      <c r="OP228" s="2"/>
      <c r="OQ228" s="2"/>
      <c r="OR228" s="2"/>
      <c r="OS228" s="2"/>
      <c r="OT228" s="2"/>
      <c r="OU228" s="2"/>
      <c r="OV228" s="2"/>
      <c r="OW228" s="2"/>
      <c r="OX228" s="2"/>
      <c r="OY228" s="2"/>
      <c r="OZ228" s="2"/>
      <c r="PA228" s="2"/>
      <c r="PB228" s="2"/>
      <c r="PC228" s="2"/>
      <c r="PD228" s="2"/>
      <c r="PE228" s="2"/>
      <c r="PF228" s="2"/>
      <c r="PG228" s="2"/>
      <c r="PH228" s="2"/>
      <c r="PI228" s="2"/>
      <c r="PJ228" s="2"/>
      <c r="PK228" s="2"/>
      <c r="PL228" s="2"/>
      <c r="PM228" s="2"/>
      <c r="PN228" s="2"/>
      <c r="PO228" s="2"/>
      <c r="PP228" s="2"/>
      <c r="PQ228" s="2"/>
      <c r="PR228" s="2"/>
      <c r="PS228" s="2"/>
      <c r="PT228" s="2"/>
      <c r="PU228" s="2"/>
      <c r="PV228" s="2"/>
      <c r="PW228" s="2"/>
      <c r="PX228" s="2"/>
      <c r="PY228" s="2"/>
    </row>
    <row r="229" spans="1:441" ht="9" customHeight="1" x14ac:dyDescent="0.15">
      <c r="A229" s="2">
        <v>224</v>
      </c>
      <c r="B229" s="2" t="s">
        <v>189</v>
      </c>
      <c r="C229" s="2" t="s">
        <v>143</v>
      </c>
      <c r="D229" s="2" t="s">
        <v>144</v>
      </c>
      <c r="E229" s="2">
        <v>20210421</v>
      </c>
      <c r="F229" s="2">
        <v>5438</v>
      </c>
      <c r="G229" s="2"/>
      <c r="H229" s="2"/>
      <c r="I229" s="8">
        <f t="shared" si="16"/>
        <v>12</v>
      </c>
      <c r="J229" s="8">
        <f t="shared" si="17"/>
        <v>8</v>
      </c>
      <c r="K229" s="42"/>
      <c r="L229" s="42"/>
      <c r="M229" s="42"/>
      <c r="N229" s="2"/>
      <c r="O229" s="7"/>
      <c r="P229" s="7"/>
      <c r="Q229" s="7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>
        <v>20210506</v>
      </c>
      <c r="DK229" s="16">
        <v>1</v>
      </c>
      <c r="DL229" s="16">
        <v>1</v>
      </c>
      <c r="DM229" s="2">
        <v>15</v>
      </c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7"/>
      <c r="EJ229" s="7"/>
      <c r="EK229" s="7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>
        <v>20210426</v>
      </c>
      <c r="FG229" s="16">
        <v>1</v>
      </c>
      <c r="FH229" s="16">
        <v>1</v>
      </c>
      <c r="FI229" s="2">
        <v>5</v>
      </c>
      <c r="FJ229" s="2"/>
      <c r="FK229" s="2"/>
      <c r="FL229" s="2"/>
      <c r="FM229" s="2"/>
      <c r="FN229" s="2">
        <v>20210429</v>
      </c>
      <c r="FO229" s="16">
        <v>1</v>
      </c>
      <c r="FP229" s="16">
        <v>1</v>
      </c>
      <c r="FQ229" s="2">
        <v>8</v>
      </c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>
        <v>20210428</v>
      </c>
      <c r="GE229" s="16">
        <v>1</v>
      </c>
      <c r="GF229" s="16">
        <v>1</v>
      </c>
      <c r="GG229" s="2">
        <v>7</v>
      </c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>
        <v>20210427</v>
      </c>
      <c r="HS229" s="16">
        <v>1</v>
      </c>
      <c r="HT229" s="16">
        <v>1</v>
      </c>
      <c r="HU229" s="2">
        <v>6</v>
      </c>
      <c r="HV229" s="2"/>
      <c r="HW229" s="2"/>
      <c r="HX229" s="2"/>
      <c r="HY229" s="2"/>
      <c r="HZ229" s="2"/>
      <c r="IA229" s="2"/>
      <c r="IB229" s="2"/>
      <c r="IC229" s="2"/>
      <c r="ID229" s="2">
        <v>20210607</v>
      </c>
      <c r="IE229" s="16">
        <v>1</v>
      </c>
      <c r="IF229" s="16">
        <v>1</v>
      </c>
      <c r="IG229" s="2">
        <v>47</v>
      </c>
      <c r="IH229" s="2"/>
      <c r="II229" s="2"/>
      <c r="IJ229" s="2"/>
      <c r="IK229" s="2"/>
      <c r="IL229" s="2"/>
      <c r="IM229" s="16">
        <v>1</v>
      </c>
      <c r="IN229" s="2"/>
      <c r="IO229" s="2"/>
      <c r="IP229" s="2"/>
      <c r="IQ229" s="16">
        <v>1</v>
      </c>
      <c r="IR229" s="2"/>
      <c r="IS229" s="2"/>
      <c r="IT229" s="2"/>
      <c r="IU229" s="2"/>
      <c r="IV229" s="2"/>
      <c r="IW229" s="2"/>
      <c r="IX229" s="2"/>
      <c r="IY229" s="2"/>
      <c r="IZ229" s="2"/>
      <c r="JA229" s="2"/>
      <c r="JB229" s="2"/>
      <c r="JC229" s="2"/>
      <c r="JD229" s="2"/>
      <c r="JE229" s="2"/>
      <c r="JF229" s="2"/>
      <c r="JG229" s="2"/>
      <c r="JH229" s="2"/>
      <c r="JI229" s="2"/>
      <c r="JJ229" s="2"/>
      <c r="JK229" s="2"/>
      <c r="JL229" s="2"/>
      <c r="JM229" s="2"/>
      <c r="JN229" s="2"/>
      <c r="JO229" s="2"/>
      <c r="JP229" s="2"/>
      <c r="JQ229" s="2"/>
      <c r="JR229" s="2">
        <v>20210503</v>
      </c>
      <c r="JS229" s="16">
        <v>1</v>
      </c>
      <c r="JT229" s="16">
        <v>1</v>
      </c>
      <c r="JU229" s="2">
        <v>12</v>
      </c>
      <c r="JV229" s="2"/>
      <c r="JW229" s="2"/>
      <c r="JX229" s="2"/>
      <c r="JY229" s="2"/>
      <c r="JZ229" s="2"/>
      <c r="KA229" s="2"/>
      <c r="KB229" s="2"/>
      <c r="KC229" s="2"/>
      <c r="KD229" s="2"/>
      <c r="KE229" s="2"/>
      <c r="KF229" s="2"/>
      <c r="KG229" s="2"/>
      <c r="KH229" s="2"/>
      <c r="KI229" s="2"/>
      <c r="KJ229" s="2"/>
      <c r="KK229" s="2"/>
      <c r="KL229" s="2"/>
      <c r="KM229" s="16">
        <v>1</v>
      </c>
      <c r="KN229" s="2"/>
      <c r="KO229" s="2"/>
      <c r="KP229" s="2"/>
      <c r="KQ229" s="2"/>
      <c r="KR229" s="2"/>
      <c r="KS229" s="2"/>
      <c r="KT229" s="2">
        <v>20210506</v>
      </c>
      <c r="KU229" s="16">
        <v>1</v>
      </c>
      <c r="KV229" s="16">
        <v>1</v>
      </c>
      <c r="KW229" s="2">
        <v>15</v>
      </c>
      <c r="KX229" s="2"/>
      <c r="KY229" s="2"/>
      <c r="KZ229" s="2"/>
      <c r="LA229" s="2"/>
      <c r="LB229" s="2"/>
      <c r="LC229" s="2"/>
      <c r="LD229" s="2"/>
      <c r="LE229" s="2"/>
      <c r="LF229" s="2"/>
      <c r="LG229" s="2"/>
      <c r="LH229" s="2"/>
      <c r="LI229" s="2"/>
      <c r="LJ229" s="2"/>
      <c r="LK229" s="2"/>
      <c r="LL229" s="2"/>
      <c r="LM229" s="2"/>
      <c r="LN229" s="2"/>
      <c r="LO229" s="2"/>
      <c r="LP229" s="2"/>
      <c r="LQ229" s="2"/>
      <c r="LR229" s="2"/>
      <c r="LS229" s="16">
        <v>1</v>
      </c>
      <c r="LT229" s="2"/>
      <c r="LU229" s="2"/>
      <c r="LV229" s="2"/>
      <c r="LW229" s="2"/>
      <c r="LX229" s="2"/>
      <c r="LY229" s="2"/>
      <c r="LZ229" s="2"/>
      <c r="MA229" s="2"/>
      <c r="MB229" s="2"/>
      <c r="MC229" s="2"/>
      <c r="MD229" s="2"/>
      <c r="ME229" s="2"/>
      <c r="MF229" s="2"/>
      <c r="MG229" s="2"/>
      <c r="MH229" s="2"/>
      <c r="MI229" s="2"/>
      <c r="MJ229" s="2"/>
      <c r="MK229" s="2"/>
      <c r="ML229" s="2"/>
      <c r="MM229" s="2"/>
      <c r="MN229" s="2"/>
      <c r="MO229" s="2"/>
      <c r="MP229" s="2"/>
      <c r="MQ229" s="2"/>
      <c r="MR229" s="2"/>
      <c r="MS229" s="2"/>
      <c r="MT229" s="2"/>
      <c r="MU229" s="2"/>
      <c r="MV229" s="2"/>
      <c r="MW229" s="2"/>
      <c r="MX229" s="2"/>
      <c r="MY229" s="2"/>
      <c r="MZ229" s="2"/>
      <c r="NA229" s="2"/>
      <c r="NB229" s="2"/>
      <c r="NC229" s="2"/>
      <c r="ND229" s="2"/>
      <c r="NE229" s="2"/>
      <c r="NF229" s="2"/>
      <c r="NG229" s="2"/>
      <c r="NH229" s="2"/>
      <c r="NI229" s="2"/>
      <c r="NJ229" s="2"/>
      <c r="NK229" s="2"/>
      <c r="NL229" s="2"/>
      <c r="NM229" s="2"/>
      <c r="NN229" s="2"/>
      <c r="NO229" s="2"/>
      <c r="NP229" s="2"/>
      <c r="NQ229" s="2"/>
      <c r="NR229" s="2"/>
      <c r="NS229" s="2"/>
      <c r="NT229" s="2"/>
      <c r="NU229" s="2"/>
      <c r="NV229" s="2"/>
      <c r="NW229" s="2"/>
      <c r="NX229" s="2"/>
      <c r="NY229" s="2"/>
      <c r="NZ229" s="2"/>
      <c r="OA229" s="2"/>
      <c r="OB229" s="2"/>
      <c r="OC229" s="2"/>
      <c r="OD229" s="2"/>
      <c r="OE229" s="2"/>
      <c r="OF229" s="2"/>
      <c r="OG229" s="2"/>
      <c r="OH229" s="2"/>
      <c r="OI229" s="2"/>
      <c r="OJ229" s="2"/>
      <c r="OK229" s="2"/>
      <c r="OL229" s="2"/>
      <c r="OM229" s="2"/>
      <c r="ON229" s="2"/>
      <c r="OO229" s="2"/>
      <c r="OP229" s="2"/>
      <c r="OQ229" s="2"/>
      <c r="OR229" s="2"/>
      <c r="OS229" s="2"/>
      <c r="OT229" s="2"/>
      <c r="OU229" s="2"/>
      <c r="OV229" s="2"/>
      <c r="OW229" s="2"/>
      <c r="OX229" s="2"/>
      <c r="OY229" s="2"/>
      <c r="OZ229" s="2"/>
      <c r="PA229" s="2"/>
      <c r="PB229" s="2"/>
      <c r="PC229" s="2"/>
      <c r="PD229" s="2"/>
      <c r="PE229" s="2"/>
      <c r="PF229" s="2"/>
      <c r="PG229" s="2"/>
      <c r="PH229" s="2"/>
      <c r="PI229" s="2"/>
      <c r="PJ229" s="2"/>
      <c r="PK229" s="2"/>
      <c r="PL229" s="2"/>
      <c r="PM229" s="2"/>
      <c r="PN229" s="2"/>
      <c r="PO229" s="2"/>
      <c r="PP229" s="2"/>
      <c r="PQ229" s="2"/>
      <c r="PR229" s="2"/>
      <c r="PS229" s="2"/>
      <c r="PT229" s="2"/>
      <c r="PU229" s="2"/>
      <c r="PV229" s="2"/>
      <c r="PW229" s="2"/>
      <c r="PX229" s="2"/>
      <c r="PY229" s="2"/>
    </row>
    <row r="230" spans="1:441" ht="9" customHeight="1" x14ac:dyDescent="0.15">
      <c r="A230" s="2">
        <v>225</v>
      </c>
      <c r="B230" s="2" t="s">
        <v>189</v>
      </c>
      <c r="C230" s="2" t="s">
        <v>143</v>
      </c>
      <c r="D230" s="2" t="s">
        <v>144</v>
      </c>
      <c r="E230" s="2">
        <v>20210422</v>
      </c>
      <c r="F230" s="2">
        <v>5524</v>
      </c>
      <c r="G230" s="2"/>
      <c r="H230" s="2"/>
      <c r="I230" s="8">
        <f t="shared" si="16"/>
        <v>12</v>
      </c>
      <c r="J230" s="8">
        <f t="shared" si="17"/>
        <v>8</v>
      </c>
      <c r="K230" s="42"/>
      <c r="L230" s="42"/>
      <c r="M230" s="42"/>
      <c r="N230" s="2"/>
      <c r="O230" s="7"/>
      <c r="P230" s="7"/>
      <c r="Q230" s="7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>
        <v>20210527</v>
      </c>
      <c r="DK230" s="16">
        <v>1</v>
      </c>
      <c r="DL230" s="16">
        <v>1</v>
      </c>
      <c r="DM230" s="2">
        <v>35</v>
      </c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7"/>
      <c r="EJ230" s="7"/>
      <c r="EK230" s="7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>
        <v>20210601</v>
      </c>
      <c r="FG230" s="16">
        <v>1</v>
      </c>
      <c r="FH230" s="16">
        <v>1</v>
      </c>
      <c r="FI230" s="2">
        <v>40</v>
      </c>
      <c r="FJ230" s="2"/>
      <c r="FK230" s="2"/>
      <c r="FL230" s="2"/>
      <c r="FM230" s="2"/>
      <c r="FN230" s="2">
        <v>20210429</v>
      </c>
      <c r="FO230" s="16">
        <v>1</v>
      </c>
      <c r="FP230" s="16">
        <v>1</v>
      </c>
      <c r="FQ230" s="2">
        <v>7</v>
      </c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>
        <v>20210505</v>
      </c>
      <c r="GE230" s="16">
        <v>1</v>
      </c>
      <c r="GF230" s="16">
        <v>1</v>
      </c>
      <c r="GG230" s="2">
        <v>13</v>
      </c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>
        <v>20210427</v>
      </c>
      <c r="HS230" s="16">
        <v>1</v>
      </c>
      <c r="HT230" s="16">
        <v>1</v>
      </c>
      <c r="HU230" s="2">
        <v>5</v>
      </c>
      <c r="HV230" s="2"/>
      <c r="HW230" s="2"/>
      <c r="HX230" s="2"/>
      <c r="HY230" s="2"/>
      <c r="HZ230" s="2"/>
      <c r="IA230" s="2"/>
      <c r="IB230" s="2"/>
      <c r="IC230" s="2"/>
      <c r="ID230" s="2">
        <v>20210608</v>
      </c>
      <c r="IE230" s="16">
        <v>1</v>
      </c>
      <c r="IF230" s="16">
        <v>1</v>
      </c>
      <c r="IG230" s="2">
        <v>47</v>
      </c>
      <c r="IH230" s="2"/>
      <c r="II230" s="2"/>
      <c r="IJ230" s="2"/>
      <c r="IK230" s="2"/>
      <c r="IL230" s="2"/>
      <c r="IM230" s="16">
        <v>1</v>
      </c>
      <c r="IN230" s="2"/>
      <c r="IO230" s="2"/>
      <c r="IP230" s="2"/>
      <c r="IQ230" s="16">
        <v>1</v>
      </c>
      <c r="IR230" s="2"/>
      <c r="IS230" s="2"/>
      <c r="IT230" s="2"/>
      <c r="IU230" s="2"/>
      <c r="IV230" s="2"/>
      <c r="IW230" s="2"/>
      <c r="IX230" s="2"/>
      <c r="IY230" s="2"/>
      <c r="IZ230" s="2"/>
      <c r="JA230" s="2"/>
      <c r="JB230" s="2"/>
      <c r="JC230" s="2"/>
      <c r="JD230" s="2"/>
      <c r="JE230" s="2"/>
      <c r="JF230" s="2"/>
      <c r="JG230" s="2"/>
      <c r="JH230" s="2"/>
      <c r="JI230" s="2"/>
      <c r="JJ230" s="2"/>
      <c r="JK230" s="2"/>
      <c r="JL230" s="2"/>
      <c r="JM230" s="2"/>
      <c r="JN230" s="2"/>
      <c r="JO230" s="2"/>
      <c r="JP230" s="2"/>
      <c r="JQ230" s="2"/>
      <c r="JR230" s="2">
        <v>20210520</v>
      </c>
      <c r="JS230" s="16">
        <v>1</v>
      </c>
      <c r="JT230" s="16">
        <v>1</v>
      </c>
      <c r="JU230" s="2">
        <v>28</v>
      </c>
      <c r="JV230" s="2"/>
      <c r="JW230" s="2"/>
      <c r="JX230" s="2"/>
      <c r="JY230" s="2"/>
      <c r="JZ230" s="2"/>
      <c r="KA230" s="2"/>
      <c r="KB230" s="2"/>
      <c r="KC230" s="2"/>
      <c r="KD230" s="2"/>
      <c r="KE230" s="2"/>
      <c r="KF230" s="2"/>
      <c r="KG230" s="2"/>
      <c r="KH230" s="2"/>
      <c r="KI230" s="2"/>
      <c r="KJ230" s="2"/>
      <c r="KK230" s="2"/>
      <c r="KL230" s="2"/>
      <c r="KM230" s="16">
        <v>1</v>
      </c>
      <c r="KN230" s="2"/>
      <c r="KO230" s="2"/>
      <c r="KP230" s="2"/>
      <c r="KQ230" s="2"/>
      <c r="KR230" s="2"/>
      <c r="KS230" s="2"/>
      <c r="KT230" s="2">
        <v>20210521</v>
      </c>
      <c r="KU230" s="16">
        <v>1</v>
      </c>
      <c r="KV230" s="16">
        <v>1</v>
      </c>
      <c r="KW230" s="2">
        <v>29</v>
      </c>
      <c r="KX230" s="2"/>
      <c r="KY230" s="2"/>
      <c r="KZ230" s="2"/>
      <c r="LA230" s="2"/>
      <c r="LB230" s="2"/>
      <c r="LC230" s="2"/>
      <c r="LD230" s="2"/>
      <c r="LE230" s="2"/>
      <c r="LF230" s="2"/>
      <c r="LG230" s="2"/>
      <c r="LH230" s="2"/>
      <c r="LI230" s="2"/>
      <c r="LJ230" s="2"/>
      <c r="LK230" s="2"/>
      <c r="LL230" s="2"/>
      <c r="LM230" s="2"/>
      <c r="LN230" s="2"/>
      <c r="LO230" s="2"/>
      <c r="LP230" s="2"/>
      <c r="LQ230" s="2"/>
      <c r="LR230" s="2"/>
      <c r="LS230" s="16">
        <v>1</v>
      </c>
      <c r="LT230" s="2"/>
      <c r="LU230" s="2"/>
      <c r="LV230" s="2"/>
      <c r="LW230" s="2"/>
      <c r="LX230" s="2"/>
      <c r="LY230" s="2"/>
      <c r="LZ230" s="2"/>
      <c r="MA230" s="2"/>
      <c r="MB230" s="2"/>
      <c r="MC230" s="2"/>
      <c r="MD230" s="2"/>
      <c r="ME230" s="2"/>
      <c r="MF230" s="2"/>
      <c r="MG230" s="2"/>
      <c r="MH230" s="2"/>
      <c r="MI230" s="2"/>
      <c r="MJ230" s="2"/>
      <c r="MK230" s="2"/>
      <c r="ML230" s="2"/>
      <c r="MM230" s="2"/>
      <c r="MN230" s="2"/>
      <c r="MO230" s="2"/>
      <c r="MP230" s="2"/>
      <c r="MQ230" s="2"/>
      <c r="MR230" s="2"/>
      <c r="MS230" s="2"/>
      <c r="MT230" s="2"/>
      <c r="MU230" s="2"/>
      <c r="MV230" s="2"/>
      <c r="MW230" s="2"/>
      <c r="MX230" s="2"/>
      <c r="MY230" s="2"/>
      <c r="MZ230" s="2"/>
      <c r="NA230" s="2"/>
      <c r="NB230" s="2"/>
      <c r="NC230" s="2"/>
      <c r="ND230" s="2"/>
      <c r="NE230" s="2"/>
      <c r="NF230" s="2"/>
      <c r="NG230" s="2"/>
      <c r="NH230" s="2"/>
      <c r="NI230" s="2"/>
      <c r="NJ230" s="2"/>
      <c r="NK230" s="2"/>
      <c r="NL230" s="2"/>
      <c r="NM230" s="2"/>
      <c r="NN230" s="2"/>
      <c r="NO230" s="2"/>
      <c r="NP230" s="2"/>
      <c r="NQ230" s="2"/>
      <c r="NR230" s="2"/>
      <c r="NS230" s="2"/>
      <c r="NT230" s="2"/>
      <c r="NU230" s="2"/>
      <c r="NV230" s="2"/>
      <c r="NW230" s="2"/>
      <c r="NX230" s="2"/>
      <c r="NY230" s="2"/>
      <c r="NZ230" s="2"/>
      <c r="OA230" s="2"/>
      <c r="OB230" s="2"/>
      <c r="OC230" s="2"/>
      <c r="OD230" s="2"/>
      <c r="OE230" s="2"/>
      <c r="OF230" s="2"/>
      <c r="OG230" s="2"/>
      <c r="OH230" s="2"/>
      <c r="OI230" s="2"/>
      <c r="OJ230" s="2"/>
      <c r="OK230" s="2"/>
      <c r="OL230" s="2"/>
      <c r="OM230" s="2"/>
      <c r="ON230" s="2"/>
      <c r="OO230" s="2"/>
      <c r="OP230" s="2"/>
      <c r="OQ230" s="2"/>
      <c r="OR230" s="2"/>
      <c r="OS230" s="2"/>
      <c r="OT230" s="2"/>
      <c r="OU230" s="2"/>
      <c r="OV230" s="2"/>
      <c r="OW230" s="2"/>
      <c r="OX230" s="2"/>
      <c r="OY230" s="2"/>
      <c r="OZ230" s="2"/>
      <c r="PA230" s="2"/>
      <c r="PB230" s="2"/>
      <c r="PC230" s="2"/>
      <c r="PD230" s="2"/>
      <c r="PE230" s="2"/>
      <c r="PF230" s="2"/>
      <c r="PG230" s="2"/>
      <c r="PH230" s="2"/>
      <c r="PI230" s="2"/>
      <c r="PJ230" s="2"/>
      <c r="PK230" s="2"/>
      <c r="PL230" s="2"/>
      <c r="PM230" s="2"/>
      <c r="PN230" s="2"/>
      <c r="PO230" s="2"/>
      <c r="PP230" s="2"/>
      <c r="PQ230" s="2"/>
      <c r="PR230" s="2"/>
      <c r="PS230" s="2"/>
      <c r="PT230" s="2"/>
      <c r="PU230" s="2"/>
      <c r="PV230" s="2"/>
      <c r="PW230" s="2"/>
      <c r="PX230" s="2"/>
      <c r="PY230" s="2"/>
    </row>
    <row r="231" spans="1:441" ht="9" customHeight="1" x14ac:dyDescent="0.15">
      <c r="A231" s="2">
        <v>226</v>
      </c>
      <c r="B231" s="2" t="s">
        <v>189</v>
      </c>
      <c r="C231" s="2" t="s">
        <v>292</v>
      </c>
      <c r="D231" s="2"/>
      <c r="E231" s="2">
        <v>20210429</v>
      </c>
      <c r="F231" s="2"/>
      <c r="G231" s="2"/>
      <c r="H231" s="2"/>
      <c r="I231" s="8">
        <f t="shared" si="16"/>
        <v>1</v>
      </c>
      <c r="J231" s="8">
        <f t="shared" si="17"/>
        <v>0</v>
      </c>
      <c r="K231" s="42"/>
      <c r="L231" s="42"/>
      <c r="M231" s="42"/>
      <c r="N231" s="2"/>
      <c r="O231" s="7"/>
      <c r="P231" s="7"/>
      <c r="Q231" s="7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7"/>
      <c r="EJ231" s="7"/>
      <c r="EK231" s="7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  <c r="IX231" s="2"/>
      <c r="IY231" s="2"/>
      <c r="IZ231" s="2"/>
      <c r="JA231" s="2"/>
      <c r="JB231" s="2"/>
      <c r="JC231" s="2"/>
      <c r="JD231" s="2"/>
      <c r="JE231" s="2"/>
      <c r="JF231" s="2"/>
      <c r="JG231" s="2"/>
      <c r="JH231" s="2"/>
      <c r="JI231" s="2"/>
      <c r="JJ231" s="2"/>
      <c r="JK231" s="2"/>
      <c r="JL231" s="2"/>
      <c r="JM231" s="2"/>
      <c r="JN231" s="2"/>
      <c r="JO231" s="2"/>
      <c r="JP231" s="2"/>
      <c r="JQ231" s="2"/>
      <c r="JR231" s="2"/>
      <c r="JS231" s="2"/>
      <c r="JT231" s="2"/>
      <c r="JU231" s="2"/>
      <c r="JV231" s="2"/>
      <c r="JW231" s="2"/>
      <c r="JX231" s="2"/>
      <c r="JY231" s="2"/>
      <c r="JZ231" s="2"/>
      <c r="KA231" s="2"/>
      <c r="KB231" s="2"/>
      <c r="KC231" s="2"/>
      <c r="KD231" s="2"/>
      <c r="KE231" s="2"/>
      <c r="KF231" s="2"/>
      <c r="KG231" s="2"/>
      <c r="KH231" s="2"/>
      <c r="KI231" s="2"/>
      <c r="KJ231" s="2"/>
      <c r="KK231" s="2"/>
      <c r="KL231" s="2"/>
      <c r="KM231" s="2"/>
      <c r="KN231" s="2"/>
      <c r="KO231" s="2"/>
      <c r="KP231" s="2"/>
      <c r="KQ231" s="2"/>
      <c r="KR231" s="2"/>
      <c r="KS231" s="2"/>
      <c r="KT231" s="2"/>
      <c r="KU231" s="2"/>
      <c r="KV231" s="2"/>
      <c r="KW231" s="2"/>
      <c r="KX231" s="2"/>
      <c r="KY231" s="2"/>
      <c r="KZ231" s="2"/>
      <c r="LA231" s="2"/>
      <c r="LB231" s="2"/>
      <c r="LC231" s="2"/>
      <c r="LD231" s="2"/>
      <c r="LE231" s="2"/>
      <c r="LF231" s="2"/>
      <c r="LG231" s="2"/>
      <c r="LH231" s="2"/>
      <c r="LI231" s="2"/>
      <c r="LJ231" s="2"/>
      <c r="LK231" s="2"/>
      <c r="LL231" s="2"/>
      <c r="LM231" s="2"/>
      <c r="LN231" s="2"/>
      <c r="LO231" s="2"/>
      <c r="LP231" s="2"/>
      <c r="LQ231" s="2"/>
      <c r="LR231" s="2"/>
      <c r="LS231" s="2"/>
      <c r="LT231" s="2"/>
      <c r="LU231" s="2"/>
      <c r="LV231" s="2"/>
      <c r="LW231" s="2"/>
      <c r="LX231" s="2"/>
      <c r="LY231" s="2"/>
      <c r="LZ231" s="2"/>
      <c r="MA231" s="2"/>
      <c r="MB231" s="2"/>
      <c r="MC231" s="2"/>
      <c r="MD231" s="2"/>
      <c r="ME231" s="2"/>
      <c r="MF231" s="2"/>
      <c r="MG231" s="2"/>
      <c r="MH231" s="2"/>
      <c r="MI231" s="2"/>
      <c r="MJ231" s="2"/>
      <c r="MK231" s="2"/>
      <c r="ML231" s="2"/>
      <c r="MM231" s="2"/>
      <c r="MN231" s="2"/>
      <c r="MO231" s="2"/>
      <c r="MP231" s="2"/>
      <c r="MQ231" s="16">
        <v>1</v>
      </c>
      <c r="MR231" s="2"/>
      <c r="MS231" s="2"/>
      <c r="MT231" s="2"/>
      <c r="MU231" s="2"/>
      <c r="MV231" s="2"/>
      <c r="MW231" s="2"/>
      <c r="MX231" s="2"/>
      <c r="MY231" s="2"/>
      <c r="MZ231" s="2"/>
      <c r="NA231" s="2"/>
      <c r="NB231" s="2"/>
      <c r="NC231" s="2"/>
      <c r="ND231" s="2"/>
      <c r="NE231" s="2"/>
      <c r="NF231" s="2"/>
      <c r="NG231" s="2"/>
      <c r="NH231" s="2"/>
      <c r="NI231" s="2"/>
      <c r="NJ231" s="2"/>
      <c r="NK231" s="2"/>
      <c r="NL231" s="2"/>
      <c r="NM231" s="2"/>
      <c r="NN231" s="2"/>
      <c r="NO231" s="2"/>
      <c r="NP231" s="2"/>
      <c r="NQ231" s="2"/>
      <c r="NR231" s="2"/>
      <c r="NS231" s="2"/>
      <c r="NT231" s="2"/>
      <c r="NU231" s="2"/>
      <c r="NV231" s="2"/>
      <c r="NW231" s="2"/>
      <c r="NX231" s="2"/>
      <c r="NY231" s="2"/>
      <c r="NZ231" s="2"/>
      <c r="OA231" s="2"/>
      <c r="OB231" s="2"/>
      <c r="OC231" s="2"/>
      <c r="OD231" s="2"/>
      <c r="OE231" s="2"/>
      <c r="OF231" s="2"/>
      <c r="OG231" s="2"/>
      <c r="OH231" s="2"/>
      <c r="OI231" s="2"/>
      <c r="OJ231" s="2"/>
      <c r="OK231" s="2"/>
      <c r="OL231" s="2"/>
      <c r="OM231" s="2"/>
      <c r="ON231" s="2"/>
      <c r="OO231" s="2"/>
      <c r="OP231" s="2"/>
      <c r="OQ231" s="2"/>
      <c r="OR231" s="2"/>
      <c r="OS231" s="2"/>
      <c r="OT231" s="2"/>
      <c r="OU231" s="2"/>
      <c r="OV231" s="2"/>
      <c r="OW231" s="2"/>
      <c r="OX231" s="2"/>
      <c r="OY231" s="2"/>
      <c r="OZ231" s="2"/>
      <c r="PA231" s="2"/>
      <c r="PB231" s="2"/>
      <c r="PC231" s="2"/>
      <c r="PD231" s="2"/>
      <c r="PE231" s="2"/>
      <c r="PF231" s="2"/>
      <c r="PG231" s="2"/>
      <c r="PH231" s="2"/>
      <c r="PI231" s="2"/>
      <c r="PJ231" s="2"/>
      <c r="PK231" s="2"/>
      <c r="PL231" s="2"/>
      <c r="PM231" s="2"/>
      <c r="PN231" s="2"/>
      <c r="PO231" s="2"/>
      <c r="PP231" s="2"/>
      <c r="PQ231" s="2"/>
      <c r="PR231" s="2"/>
      <c r="PS231" s="2"/>
      <c r="PT231" s="2"/>
      <c r="PU231" s="2"/>
      <c r="PV231" s="2"/>
      <c r="PW231" s="2"/>
      <c r="PX231" s="2"/>
      <c r="PY231" s="2"/>
    </row>
    <row r="232" spans="1:441" ht="9" customHeight="1" x14ac:dyDescent="0.15">
      <c r="A232" s="2">
        <v>227</v>
      </c>
      <c r="B232" s="2" t="s">
        <v>189</v>
      </c>
      <c r="C232" s="2" t="s">
        <v>143</v>
      </c>
      <c r="D232" s="2" t="s">
        <v>144</v>
      </c>
      <c r="E232" s="2">
        <v>20210506</v>
      </c>
      <c r="F232" s="2">
        <v>6079</v>
      </c>
      <c r="G232" s="2"/>
      <c r="H232" s="2"/>
      <c r="I232" s="8">
        <f t="shared" si="16"/>
        <v>11</v>
      </c>
      <c r="J232" s="8">
        <f t="shared" si="17"/>
        <v>6</v>
      </c>
      <c r="K232" s="42"/>
      <c r="L232" s="42"/>
      <c r="M232" s="42"/>
      <c r="N232" s="2"/>
      <c r="O232" s="7"/>
      <c r="P232" s="7"/>
      <c r="Q232" s="7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>
        <v>20210527</v>
      </c>
      <c r="DK232" s="16">
        <v>1</v>
      </c>
      <c r="DL232" s="16">
        <v>1</v>
      </c>
      <c r="DM232" s="2">
        <v>21</v>
      </c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7"/>
      <c r="EJ232" s="7"/>
      <c r="EK232" s="7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16">
        <v>1</v>
      </c>
      <c r="FH232" s="2"/>
      <c r="FI232" s="2"/>
      <c r="FJ232" s="2"/>
      <c r="FK232" s="2"/>
      <c r="FL232" s="2"/>
      <c r="FM232" s="2"/>
      <c r="FN232" s="2">
        <v>20210614</v>
      </c>
      <c r="FO232" s="16">
        <v>1</v>
      </c>
      <c r="FP232" s="16">
        <v>1</v>
      </c>
      <c r="FQ232" s="2">
        <v>39</v>
      </c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>
        <v>20210518</v>
      </c>
      <c r="HS232" s="16">
        <v>1</v>
      </c>
      <c r="HT232" s="16">
        <v>1</v>
      </c>
      <c r="HU232" s="2">
        <v>12</v>
      </c>
      <c r="HV232" s="2"/>
      <c r="HW232" s="2"/>
      <c r="HX232" s="2"/>
      <c r="HY232" s="2"/>
      <c r="HZ232" s="2"/>
      <c r="IA232" s="2"/>
      <c r="IB232" s="2"/>
      <c r="IC232" s="2"/>
      <c r="ID232" s="2">
        <v>20210611</v>
      </c>
      <c r="IE232" s="16">
        <v>1</v>
      </c>
      <c r="IF232" s="16">
        <v>1</v>
      </c>
      <c r="IG232" s="2">
        <v>36</v>
      </c>
      <c r="IH232" s="2"/>
      <c r="II232" s="2"/>
      <c r="IJ232" s="2"/>
      <c r="IK232" s="2"/>
      <c r="IL232" s="2"/>
      <c r="IM232" s="16">
        <v>1</v>
      </c>
      <c r="IN232" s="2"/>
      <c r="IO232" s="2"/>
      <c r="IP232" s="2"/>
      <c r="IQ232" s="16">
        <v>1</v>
      </c>
      <c r="IR232" s="2"/>
      <c r="IS232" s="2"/>
      <c r="IT232" s="2"/>
      <c r="IU232" s="2"/>
      <c r="IV232" s="2"/>
      <c r="IW232" s="2"/>
      <c r="IX232" s="2"/>
      <c r="IY232" s="2"/>
      <c r="IZ232" s="2"/>
      <c r="JA232" s="2"/>
      <c r="JB232" s="2"/>
      <c r="JC232" s="2"/>
      <c r="JD232" s="2"/>
      <c r="JE232" s="2"/>
      <c r="JF232" s="2"/>
      <c r="JG232" s="2"/>
      <c r="JH232" s="2"/>
      <c r="JI232" s="2"/>
      <c r="JJ232" s="2"/>
      <c r="JK232" s="2"/>
      <c r="JL232" s="2"/>
      <c r="JM232" s="2"/>
      <c r="JN232" s="2"/>
      <c r="JO232" s="2"/>
      <c r="JP232" s="2"/>
      <c r="JQ232" s="2"/>
      <c r="JR232" s="2">
        <v>20210517</v>
      </c>
      <c r="JS232" s="16">
        <v>1</v>
      </c>
      <c r="JT232" s="16">
        <v>1</v>
      </c>
      <c r="JU232" s="2">
        <v>11</v>
      </c>
      <c r="JV232" s="2"/>
      <c r="JW232" s="2"/>
      <c r="JX232" s="2"/>
      <c r="JY232" s="2"/>
      <c r="JZ232" s="2"/>
      <c r="KA232" s="2"/>
      <c r="KB232" s="2"/>
      <c r="KC232" s="2"/>
      <c r="KD232" s="2"/>
      <c r="KE232" s="2"/>
      <c r="KF232" s="2"/>
      <c r="KG232" s="2"/>
      <c r="KH232" s="2"/>
      <c r="KI232" s="2"/>
      <c r="KJ232" s="2"/>
      <c r="KK232" s="2"/>
      <c r="KL232" s="2"/>
      <c r="KM232" s="16">
        <v>1</v>
      </c>
      <c r="KN232" s="2"/>
      <c r="KO232" s="2"/>
      <c r="KP232" s="2"/>
      <c r="KQ232" s="2"/>
      <c r="KR232" s="2"/>
      <c r="KS232" s="2"/>
      <c r="KT232" s="2">
        <v>20210525</v>
      </c>
      <c r="KU232" s="16">
        <v>1</v>
      </c>
      <c r="KV232" s="16">
        <v>1</v>
      </c>
      <c r="KW232" s="2">
        <v>19</v>
      </c>
      <c r="KX232" s="2"/>
      <c r="KY232" s="2"/>
      <c r="KZ232" s="2"/>
      <c r="LA232" s="2"/>
      <c r="LB232" s="2"/>
      <c r="LC232" s="2"/>
      <c r="LD232" s="2"/>
      <c r="LE232" s="2"/>
      <c r="LF232" s="2"/>
      <c r="LG232" s="2"/>
      <c r="LH232" s="2"/>
      <c r="LI232" s="2"/>
      <c r="LJ232" s="2"/>
      <c r="LK232" s="2"/>
      <c r="LL232" s="2"/>
      <c r="LM232" s="2"/>
      <c r="LN232" s="2"/>
      <c r="LO232" s="2"/>
      <c r="LP232" s="2"/>
      <c r="LQ232" s="2"/>
      <c r="LR232" s="2"/>
      <c r="LS232" s="16">
        <v>1</v>
      </c>
      <c r="LT232" s="2"/>
      <c r="LU232" s="2"/>
      <c r="LV232" s="2"/>
      <c r="LW232" s="2"/>
      <c r="LX232" s="2"/>
      <c r="LY232" s="2"/>
      <c r="LZ232" s="2"/>
      <c r="MA232" s="2"/>
      <c r="MB232" s="2"/>
      <c r="MC232" s="2"/>
      <c r="MD232" s="2"/>
      <c r="ME232" s="2"/>
      <c r="MF232" s="2"/>
      <c r="MG232" s="2"/>
      <c r="MH232" s="2"/>
      <c r="MI232" s="2"/>
      <c r="MJ232" s="2"/>
      <c r="MK232" s="2"/>
      <c r="ML232" s="2"/>
      <c r="MM232" s="2"/>
      <c r="MN232" s="2"/>
      <c r="MO232" s="2"/>
      <c r="MP232" s="2"/>
      <c r="MQ232" s="2"/>
      <c r="MR232" s="2"/>
      <c r="MS232" s="2"/>
      <c r="MT232" s="2"/>
      <c r="MU232" s="2"/>
      <c r="MV232" s="2"/>
      <c r="MW232" s="2"/>
      <c r="MX232" s="2"/>
      <c r="MY232" s="2"/>
      <c r="MZ232" s="2"/>
      <c r="NA232" s="2"/>
      <c r="NB232" s="2"/>
      <c r="NC232" s="2"/>
      <c r="ND232" s="2"/>
      <c r="NE232" s="2"/>
      <c r="NF232" s="2"/>
      <c r="NG232" s="2"/>
      <c r="NH232" s="2"/>
      <c r="NI232" s="2"/>
      <c r="NJ232" s="2"/>
      <c r="NK232" s="2"/>
      <c r="NL232" s="2"/>
      <c r="NM232" s="2"/>
      <c r="NN232" s="2"/>
      <c r="NO232" s="2"/>
      <c r="NP232" s="2"/>
      <c r="NQ232" s="2"/>
      <c r="NR232" s="2"/>
      <c r="NS232" s="2"/>
      <c r="NT232" s="2"/>
      <c r="NU232" s="2"/>
      <c r="NV232" s="2"/>
      <c r="NW232" s="2"/>
      <c r="NX232" s="2"/>
      <c r="NY232" s="2"/>
      <c r="NZ232" s="2"/>
      <c r="OA232" s="2"/>
      <c r="OB232" s="2"/>
      <c r="OC232" s="2"/>
      <c r="OD232" s="2"/>
      <c r="OE232" s="2"/>
      <c r="OF232" s="2"/>
      <c r="OG232" s="2"/>
      <c r="OH232" s="2"/>
      <c r="OI232" s="2"/>
      <c r="OJ232" s="2"/>
      <c r="OK232" s="2"/>
      <c r="OL232" s="2"/>
      <c r="OM232" s="2"/>
      <c r="ON232" s="2"/>
      <c r="OO232" s="2"/>
      <c r="OP232" s="2"/>
      <c r="OQ232" s="2"/>
      <c r="OR232" s="2"/>
      <c r="OS232" s="2"/>
      <c r="OT232" s="2"/>
      <c r="OU232" s="2"/>
      <c r="OV232" s="2"/>
      <c r="OW232" s="2"/>
      <c r="OX232" s="2"/>
      <c r="OY232" s="2"/>
      <c r="OZ232" s="2"/>
      <c r="PA232" s="2"/>
      <c r="PB232" s="2"/>
      <c r="PC232" s="2"/>
      <c r="PD232" s="2"/>
      <c r="PE232" s="2"/>
      <c r="PF232" s="2"/>
      <c r="PG232" s="2"/>
      <c r="PH232" s="2"/>
      <c r="PI232" s="2"/>
      <c r="PJ232" s="2"/>
      <c r="PK232" s="2"/>
      <c r="PL232" s="2"/>
      <c r="PM232" s="2"/>
      <c r="PN232" s="2"/>
      <c r="PO232" s="2"/>
      <c r="PP232" s="2"/>
      <c r="PQ232" s="2"/>
      <c r="PR232" s="2"/>
      <c r="PS232" s="2"/>
      <c r="PT232" s="2"/>
      <c r="PU232" s="2"/>
      <c r="PV232" s="2"/>
      <c r="PW232" s="2"/>
      <c r="PX232" s="2"/>
      <c r="PY232" s="2"/>
    </row>
    <row r="233" spans="1:441" ht="9" customHeight="1" x14ac:dyDescent="0.15">
      <c r="A233" s="2">
        <v>228</v>
      </c>
      <c r="B233" s="2" t="s">
        <v>289</v>
      </c>
      <c r="C233" s="2" t="s">
        <v>290</v>
      </c>
      <c r="D233" s="2" t="s">
        <v>144</v>
      </c>
      <c r="E233" s="2">
        <v>20210428</v>
      </c>
      <c r="F233" s="2">
        <v>1025615</v>
      </c>
      <c r="G233" s="2"/>
      <c r="H233" s="2"/>
      <c r="I233" s="8">
        <f t="shared" si="16"/>
        <v>8</v>
      </c>
      <c r="J233" s="8">
        <f t="shared" si="17"/>
        <v>3</v>
      </c>
      <c r="K233" s="42"/>
      <c r="L233" s="42"/>
      <c r="M233" s="42"/>
      <c r="N233" s="2"/>
      <c r="O233" s="7"/>
      <c r="P233" s="7"/>
      <c r="Q233" s="7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>
        <v>20210527</v>
      </c>
      <c r="DK233" s="16">
        <v>1</v>
      </c>
      <c r="DL233" s="16">
        <v>1</v>
      </c>
      <c r="DM233" s="2">
        <v>29</v>
      </c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7"/>
      <c r="EJ233" s="7"/>
      <c r="EK233" s="7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>
        <v>20210518</v>
      </c>
      <c r="HS233" s="16">
        <v>1</v>
      </c>
      <c r="HT233" s="16">
        <v>1</v>
      </c>
      <c r="HU233" s="2">
        <v>20</v>
      </c>
      <c r="HV233" s="2"/>
      <c r="HW233" s="2"/>
      <c r="HX233" s="2"/>
      <c r="HY233" s="2"/>
      <c r="HZ233" s="2"/>
      <c r="IA233" s="2"/>
      <c r="IB233" s="2"/>
      <c r="IC233" s="2"/>
      <c r="ID233" s="2">
        <v>20210616</v>
      </c>
      <c r="IE233" s="16">
        <v>1</v>
      </c>
      <c r="IF233" s="16">
        <v>1</v>
      </c>
      <c r="IG233" s="2">
        <v>49</v>
      </c>
      <c r="IH233" s="2"/>
      <c r="II233" s="2"/>
      <c r="IJ233" s="2"/>
      <c r="IK233" s="2"/>
      <c r="IL233" s="2"/>
      <c r="IM233" s="16">
        <v>1</v>
      </c>
      <c r="IN233" s="2"/>
      <c r="IO233" s="2"/>
      <c r="IP233" s="2"/>
      <c r="IQ233" s="2"/>
      <c r="IR233" s="2"/>
      <c r="IS233" s="2"/>
      <c r="IT233" s="2"/>
      <c r="IU233" s="2"/>
      <c r="IV233" s="2"/>
      <c r="IW233" s="2"/>
      <c r="IX233" s="2"/>
      <c r="IY233" s="2"/>
      <c r="IZ233" s="2"/>
      <c r="JA233" s="2"/>
      <c r="JB233" s="2"/>
      <c r="JC233" s="2"/>
      <c r="JD233" s="2"/>
      <c r="JE233" s="2"/>
      <c r="JF233" s="2"/>
      <c r="JG233" s="2"/>
      <c r="JH233" s="2"/>
      <c r="JI233" s="2"/>
      <c r="JJ233" s="2"/>
      <c r="JK233" s="2"/>
      <c r="JL233" s="2"/>
      <c r="JM233" s="2"/>
      <c r="JN233" s="2"/>
      <c r="JO233" s="2"/>
      <c r="JP233" s="2"/>
      <c r="JQ233" s="2"/>
      <c r="JR233" s="2"/>
      <c r="JS233" s="2"/>
      <c r="JT233" s="2"/>
      <c r="JU233" s="2"/>
      <c r="JV233" s="2"/>
      <c r="JW233" s="2"/>
      <c r="JX233" s="2"/>
      <c r="JY233" s="2"/>
      <c r="JZ233" s="2"/>
      <c r="KA233" s="2"/>
      <c r="KB233" s="2"/>
      <c r="KC233" s="2"/>
      <c r="KD233" s="2"/>
      <c r="KE233" s="16">
        <v>1</v>
      </c>
      <c r="KF233" s="2"/>
      <c r="KG233" s="2"/>
      <c r="KH233" s="2"/>
      <c r="KI233" s="2"/>
      <c r="KJ233" s="2"/>
      <c r="KK233" s="2"/>
      <c r="KL233" s="2"/>
      <c r="KM233" s="16">
        <v>1</v>
      </c>
      <c r="KN233" s="2"/>
      <c r="KO233" s="2"/>
      <c r="KP233" s="2"/>
      <c r="KQ233" s="2"/>
      <c r="KR233" s="2"/>
      <c r="KS233" s="2"/>
      <c r="KT233" s="2"/>
      <c r="KU233" s="2"/>
      <c r="KV233" s="2"/>
      <c r="KW233" s="2"/>
      <c r="KX233" s="2"/>
      <c r="KY233" s="2"/>
      <c r="KZ233" s="2"/>
      <c r="LA233" s="2"/>
      <c r="LB233" s="2"/>
      <c r="LC233" s="2"/>
      <c r="LD233" s="2"/>
      <c r="LE233" s="2"/>
      <c r="LF233" s="2"/>
      <c r="LG233" s="2"/>
      <c r="LH233" s="2"/>
      <c r="LI233" s="2"/>
      <c r="LJ233" s="2"/>
      <c r="LK233" s="2"/>
      <c r="LL233" s="2"/>
      <c r="LM233" s="2"/>
      <c r="LN233" s="2"/>
      <c r="LO233" s="2"/>
      <c r="LP233" s="2"/>
      <c r="LQ233" s="2"/>
      <c r="LR233" s="2"/>
      <c r="LS233" s="16">
        <v>1</v>
      </c>
      <c r="LT233" s="2"/>
      <c r="LU233" s="2"/>
      <c r="LV233" s="2"/>
      <c r="LW233" s="2"/>
      <c r="LX233" s="2"/>
      <c r="LY233" s="2"/>
      <c r="LZ233" s="2"/>
      <c r="MA233" s="2"/>
      <c r="MB233" s="2"/>
      <c r="MC233" s="2"/>
      <c r="MD233" s="2"/>
      <c r="ME233" s="2"/>
      <c r="MF233" s="2"/>
      <c r="MG233" s="2"/>
      <c r="MH233" s="2"/>
      <c r="MI233" s="2"/>
      <c r="MJ233" s="2"/>
      <c r="MK233" s="2"/>
      <c r="ML233" s="2"/>
      <c r="MM233" s="2"/>
      <c r="MN233" s="2"/>
      <c r="MO233" s="2"/>
      <c r="MP233" s="2"/>
      <c r="MQ233" s="16">
        <v>1</v>
      </c>
      <c r="MR233" s="2"/>
      <c r="MS233" s="2"/>
      <c r="MT233" s="2"/>
      <c r="MU233" s="2"/>
      <c r="MV233" s="2"/>
      <c r="MW233" s="2"/>
      <c r="MX233" s="2"/>
      <c r="MY233" s="2"/>
      <c r="MZ233" s="2"/>
      <c r="NA233" s="2"/>
      <c r="NB233" s="2"/>
      <c r="NC233" s="2"/>
      <c r="ND233" s="2"/>
      <c r="NE233" s="2"/>
      <c r="NF233" s="2"/>
      <c r="NG233" s="2"/>
      <c r="NH233" s="2"/>
      <c r="NI233" s="2"/>
      <c r="NJ233" s="2"/>
      <c r="NK233" s="2"/>
      <c r="NL233" s="2"/>
      <c r="NM233" s="2"/>
      <c r="NN233" s="2"/>
      <c r="NO233" s="2"/>
      <c r="NP233" s="2"/>
      <c r="NQ233" s="2"/>
      <c r="NR233" s="2"/>
      <c r="NS233" s="2"/>
      <c r="NT233" s="2"/>
      <c r="NU233" s="2"/>
      <c r="NV233" s="2"/>
      <c r="NW233" s="2"/>
      <c r="NX233" s="2"/>
      <c r="NY233" s="2"/>
      <c r="NZ233" s="2"/>
      <c r="OA233" s="2"/>
      <c r="OB233" s="2"/>
      <c r="OC233" s="2"/>
      <c r="OD233" s="2"/>
      <c r="OE233" s="2"/>
      <c r="OF233" s="2"/>
      <c r="OG233" s="2"/>
      <c r="OH233" s="2"/>
      <c r="OI233" s="2"/>
      <c r="OJ233" s="2"/>
      <c r="OK233" s="2"/>
      <c r="OL233" s="2"/>
      <c r="OM233" s="2"/>
      <c r="ON233" s="2"/>
      <c r="OO233" s="2"/>
      <c r="OP233" s="2"/>
      <c r="OQ233" s="2"/>
      <c r="OR233" s="2"/>
      <c r="OS233" s="2"/>
      <c r="OT233" s="2"/>
      <c r="OU233" s="2"/>
      <c r="OV233" s="2"/>
      <c r="OW233" s="2"/>
      <c r="OX233" s="2"/>
      <c r="OY233" s="2"/>
      <c r="OZ233" s="2"/>
      <c r="PA233" s="2"/>
      <c r="PB233" s="2"/>
      <c r="PC233" s="2"/>
      <c r="PD233" s="2"/>
      <c r="PE233" s="2"/>
      <c r="PF233" s="2"/>
      <c r="PG233" s="2"/>
      <c r="PH233" s="2"/>
      <c r="PI233" s="2"/>
      <c r="PJ233" s="2"/>
      <c r="PK233" s="2"/>
      <c r="PL233" s="2"/>
      <c r="PM233" s="2"/>
      <c r="PN233" s="2"/>
      <c r="PO233" s="2"/>
      <c r="PP233" s="2"/>
      <c r="PQ233" s="2"/>
      <c r="PR233" s="2"/>
      <c r="PS233" s="2"/>
      <c r="PT233" s="2"/>
      <c r="PU233" s="2"/>
      <c r="PV233" s="2"/>
      <c r="PW233" s="2"/>
      <c r="PX233" s="2"/>
      <c r="PY233" s="2"/>
    </row>
    <row r="234" spans="1:441" ht="9" customHeight="1" x14ac:dyDescent="0.15">
      <c r="A234" s="2">
        <v>229</v>
      </c>
      <c r="B234" s="2" t="s">
        <v>189</v>
      </c>
      <c r="C234" s="2" t="s">
        <v>293</v>
      </c>
      <c r="D234" s="2"/>
      <c r="E234" s="2">
        <v>20210428</v>
      </c>
      <c r="F234" s="2"/>
      <c r="G234" s="2"/>
      <c r="H234" s="2"/>
      <c r="I234" s="8">
        <f t="shared" si="16"/>
        <v>1</v>
      </c>
      <c r="J234" s="8">
        <f t="shared" si="17"/>
        <v>0</v>
      </c>
      <c r="K234" s="42"/>
      <c r="L234" s="42"/>
      <c r="M234" s="42"/>
      <c r="N234" s="2"/>
      <c r="O234" s="7"/>
      <c r="P234" s="7"/>
      <c r="Q234" s="7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7"/>
      <c r="EJ234" s="7"/>
      <c r="EK234" s="7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  <c r="IX234" s="2"/>
      <c r="IY234" s="2"/>
      <c r="IZ234" s="2"/>
      <c r="JA234" s="2"/>
      <c r="JB234" s="2"/>
      <c r="JC234" s="2"/>
      <c r="JD234" s="2"/>
      <c r="JE234" s="2"/>
      <c r="JF234" s="2"/>
      <c r="JG234" s="2"/>
      <c r="JH234" s="2"/>
      <c r="JI234" s="2"/>
      <c r="JJ234" s="2"/>
      <c r="JK234" s="2"/>
      <c r="JL234" s="2"/>
      <c r="JM234" s="2"/>
      <c r="JN234" s="2"/>
      <c r="JO234" s="2"/>
      <c r="JP234" s="2"/>
      <c r="JQ234" s="2"/>
      <c r="JR234" s="2"/>
      <c r="JS234" s="2"/>
      <c r="JT234" s="2"/>
      <c r="JU234" s="2"/>
      <c r="JV234" s="2"/>
      <c r="JW234" s="2"/>
      <c r="JX234" s="2"/>
      <c r="JY234" s="2"/>
      <c r="JZ234" s="2"/>
      <c r="KA234" s="2"/>
      <c r="KB234" s="2"/>
      <c r="KC234" s="2"/>
      <c r="KD234" s="2"/>
      <c r="KE234" s="2"/>
      <c r="KF234" s="2"/>
      <c r="KG234" s="2"/>
      <c r="KH234" s="2"/>
      <c r="KI234" s="2"/>
      <c r="KJ234" s="2"/>
      <c r="KK234" s="2"/>
      <c r="KL234" s="2"/>
      <c r="KM234" s="2"/>
      <c r="KN234" s="2"/>
      <c r="KO234" s="2"/>
      <c r="KP234" s="2"/>
      <c r="KQ234" s="2"/>
      <c r="KR234" s="2"/>
      <c r="KS234" s="2"/>
      <c r="KT234" s="2"/>
      <c r="KU234" s="2"/>
      <c r="KV234" s="2"/>
      <c r="KW234" s="2"/>
      <c r="KX234" s="2"/>
      <c r="KY234" s="2"/>
      <c r="KZ234" s="2"/>
      <c r="LA234" s="2"/>
      <c r="LB234" s="2"/>
      <c r="LC234" s="2"/>
      <c r="LD234" s="2"/>
      <c r="LE234" s="2"/>
      <c r="LF234" s="2"/>
      <c r="LG234" s="2"/>
      <c r="LH234" s="2"/>
      <c r="LI234" s="2"/>
      <c r="LJ234" s="2"/>
      <c r="LK234" s="2"/>
      <c r="LL234" s="2"/>
      <c r="LM234" s="2"/>
      <c r="LN234" s="2"/>
      <c r="LO234" s="2"/>
      <c r="LP234" s="2"/>
      <c r="LQ234" s="2"/>
      <c r="LR234" s="2"/>
      <c r="LS234" s="2"/>
      <c r="LT234" s="2"/>
      <c r="LU234" s="2"/>
      <c r="LV234" s="2"/>
      <c r="LW234" s="2"/>
      <c r="LX234" s="2"/>
      <c r="LY234" s="2"/>
      <c r="LZ234" s="2"/>
      <c r="MA234" s="2"/>
      <c r="MB234" s="2"/>
      <c r="MC234" s="2"/>
      <c r="MD234" s="2"/>
      <c r="ME234" s="2"/>
      <c r="MF234" s="2"/>
      <c r="MG234" s="2"/>
      <c r="MH234" s="2"/>
      <c r="MI234" s="2"/>
      <c r="MJ234" s="2"/>
      <c r="MK234" s="2"/>
      <c r="ML234" s="2"/>
      <c r="MM234" s="2"/>
      <c r="MN234" s="2"/>
      <c r="MO234" s="2"/>
      <c r="MP234" s="2"/>
      <c r="MQ234" s="16">
        <v>1</v>
      </c>
      <c r="MR234" s="2"/>
      <c r="MS234" s="2"/>
      <c r="MT234" s="2"/>
      <c r="MU234" s="2"/>
      <c r="MV234" s="2"/>
      <c r="MW234" s="2"/>
      <c r="MX234" s="2"/>
      <c r="MY234" s="2"/>
      <c r="MZ234" s="2"/>
      <c r="NA234" s="2"/>
      <c r="NB234" s="2"/>
      <c r="NC234" s="2"/>
      <c r="ND234" s="2"/>
      <c r="NE234" s="2"/>
      <c r="NF234" s="2"/>
      <c r="NG234" s="2"/>
      <c r="NH234" s="2"/>
      <c r="NI234" s="2"/>
      <c r="NJ234" s="2"/>
      <c r="NK234" s="2"/>
      <c r="NL234" s="2"/>
      <c r="NM234" s="2"/>
      <c r="NN234" s="2"/>
      <c r="NO234" s="2"/>
      <c r="NP234" s="2"/>
      <c r="NQ234" s="2"/>
      <c r="NR234" s="2"/>
      <c r="NS234" s="2"/>
      <c r="NT234" s="2"/>
      <c r="NU234" s="2"/>
      <c r="NV234" s="2"/>
      <c r="NW234" s="2"/>
      <c r="NX234" s="2"/>
      <c r="NY234" s="2"/>
      <c r="NZ234" s="2"/>
      <c r="OA234" s="2"/>
      <c r="OB234" s="2"/>
      <c r="OC234" s="2"/>
      <c r="OD234" s="2"/>
      <c r="OE234" s="2"/>
      <c r="OF234" s="2"/>
      <c r="OG234" s="2"/>
      <c r="OH234" s="2"/>
      <c r="OI234" s="2"/>
      <c r="OJ234" s="2"/>
      <c r="OK234" s="2"/>
      <c r="OL234" s="2"/>
      <c r="OM234" s="2"/>
      <c r="ON234" s="2"/>
      <c r="OO234" s="2"/>
      <c r="OP234" s="2"/>
      <c r="OQ234" s="2"/>
      <c r="OR234" s="2"/>
      <c r="OS234" s="2"/>
      <c r="OT234" s="2"/>
      <c r="OU234" s="2"/>
      <c r="OV234" s="2"/>
      <c r="OW234" s="2"/>
      <c r="OX234" s="2"/>
      <c r="OY234" s="2"/>
      <c r="OZ234" s="2"/>
      <c r="PA234" s="2"/>
      <c r="PB234" s="2"/>
      <c r="PC234" s="2"/>
      <c r="PD234" s="2"/>
      <c r="PE234" s="2"/>
      <c r="PF234" s="2"/>
      <c r="PG234" s="2"/>
      <c r="PH234" s="2"/>
      <c r="PI234" s="2"/>
      <c r="PJ234" s="2"/>
      <c r="PK234" s="2"/>
      <c r="PL234" s="2"/>
      <c r="PM234" s="2"/>
      <c r="PN234" s="2"/>
      <c r="PO234" s="2"/>
      <c r="PP234" s="2"/>
      <c r="PQ234" s="2"/>
      <c r="PR234" s="2"/>
      <c r="PS234" s="2"/>
      <c r="PT234" s="2"/>
      <c r="PU234" s="2"/>
      <c r="PV234" s="2"/>
      <c r="PW234" s="2"/>
      <c r="PX234" s="2"/>
      <c r="PY234" s="2"/>
    </row>
    <row r="235" spans="1:441" ht="9" customHeight="1" x14ac:dyDescent="0.15">
      <c r="A235" s="2">
        <v>230</v>
      </c>
      <c r="B235" s="2" t="s">
        <v>189</v>
      </c>
      <c r="C235" s="2" t="s">
        <v>143</v>
      </c>
      <c r="D235" s="2" t="s">
        <v>144</v>
      </c>
      <c r="E235" s="2">
        <v>20210510</v>
      </c>
      <c r="F235" s="2">
        <v>6224</v>
      </c>
      <c r="G235" s="2"/>
      <c r="H235" s="2"/>
      <c r="I235" s="8">
        <f t="shared" si="16"/>
        <v>12</v>
      </c>
      <c r="J235" s="8">
        <f t="shared" si="17"/>
        <v>6</v>
      </c>
      <c r="K235" s="42"/>
      <c r="L235" s="42"/>
      <c r="M235" s="42"/>
      <c r="N235" s="2"/>
      <c r="O235" s="7"/>
      <c r="P235" s="7"/>
      <c r="Q235" s="7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>
        <v>20210527</v>
      </c>
      <c r="DK235" s="16">
        <v>1</v>
      </c>
      <c r="DL235" s="16">
        <v>1</v>
      </c>
      <c r="DM235" s="2">
        <v>17</v>
      </c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7"/>
      <c r="EJ235" s="7"/>
      <c r="EK235" s="7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>
        <v>20210603</v>
      </c>
      <c r="FG235" s="16">
        <v>1</v>
      </c>
      <c r="FH235" s="16">
        <v>1</v>
      </c>
      <c r="FI235" s="2">
        <v>24</v>
      </c>
      <c r="FJ235" s="2"/>
      <c r="FK235" s="2"/>
      <c r="FL235" s="2"/>
      <c r="FM235" s="2"/>
      <c r="FN235" s="2"/>
      <c r="FO235" s="16">
        <v>1</v>
      </c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16">
        <v>1</v>
      </c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>
        <v>20210518</v>
      </c>
      <c r="HS235" s="16">
        <v>1</v>
      </c>
      <c r="HT235" s="16">
        <v>1</v>
      </c>
      <c r="HU235" s="2">
        <v>8</v>
      </c>
      <c r="HV235" s="2"/>
      <c r="HW235" s="2"/>
      <c r="HX235" s="2"/>
      <c r="HY235" s="2"/>
      <c r="HZ235" s="2"/>
      <c r="IA235" s="2"/>
      <c r="IB235" s="2"/>
      <c r="IC235" s="2"/>
      <c r="ID235" s="2">
        <v>20210607</v>
      </c>
      <c r="IE235" s="16">
        <v>1</v>
      </c>
      <c r="IF235" s="16">
        <v>1</v>
      </c>
      <c r="IG235" s="2">
        <v>28</v>
      </c>
      <c r="IH235" s="2"/>
      <c r="II235" s="2"/>
      <c r="IJ235" s="2"/>
      <c r="IK235" s="2"/>
      <c r="IL235" s="2"/>
      <c r="IM235" s="16">
        <v>1</v>
      </c>
      <c r="IN235" s="2"/>
      <c r="IO235" s="2"/>
      <c r="IP235" s="2"/>
      <c r="IQ235" s="16">
        <v>1</v>
      </c>
      <c r="IR235" s="2"/>
      <c r="IS235" s="2"/>
      <c r="IT235" s="2"/>
      <c r="IU235" s="2"/>
      <c r="IV235" s="2"/>
      <c r="IW235" s="2"/>
      <c r="IX235" s="2"/>
      <c r="IY235" s="2"/>
      <c r="IZ235" s="2"/>
      <c r="JA235" s="2"/>
      <c r="JB235" s="2"/>
      <c r="JC235" s="2"/>
      <c r="JD235" s="2"/>
      <c r="JE235" s="2"/>
      <c r="JF235" s="2"/>
      <c r="JG235" s="2"/>
      <c r="JH235" s="2"/>
      <c r="JI235" s="2"/>
      <c r="JJ235" s="2"/>
      <c r="JK235" s="2"/>
      <c r="JL235" s="2"/>
      <c r="JM235" s="2"/>
      <c r="JN235" s="2"/>
      <c r="JO235" s="2"/>
      <c r="JP235" s="2"/>
      <c r="JQ235" s="2"/>
      <c r="JR235" s="2">
        <v>20210520</v>
      </c>
      <c r="JS235" s="16">
        <v>1</v>
      </c>
      <c r="JT235" s="16">
        <v>1</v>
      </c>
      <c r="JU235" s="2">
        <v>10</v>
      </c>
      <c r="JV235" s="2"/>
      <c r="JW235" s="2"/>
      <c r="JX235" s="2"/>
      <c r="JY235" s="2"/>
      <c r="JZ235" s="2"/>
      <c r="KA235" s="2"/>
      <c r="KB235" s="2"/>
      <c r="KC235" s="2"/>
      <c r="KD235" s="2"/>
      <c r="KE235" s="2"/>
      <c r="KF235" s="2"/>
      <c r="KG235" s="2"/>
      <c r="KH235" s="2"/>
      <c r="KI235" s="2"/>
      <c r="KJ235" s="2"/>
      <c r="KK235" s="2"/>
      <c r="KL235" s="2"/>
      <c r="KM235" s="16">
        <v>1</v>
      </c>
      <c r="KN235" s="2"/>
      <c r="KO235" s="2"/>
      <c r="KP235" s="2"/>
      <c r="KQ235" s="2"/>
      <c r="KR235" s="2"/>
      <c r="KS235" s="2"/>
      <c r="KT235" s="2">
        <v>20210525</v>
      </c>
      <c r="KU235" s="16">
        <v>1</v>
      </c>
      <c r="KV235" s="16">
        <v>1</v>
      </c>
      <c r="KW235" s="2">
        <v>15</v>
      </c>
      <c r="KX235" s="2"/>
      <c r="KY235" s="2"/>
      <c r="KZ235" s="2"/>
      <c r="LA235" s="2"/>
      <c r="LB235" s="2"/>
      <c r="LC235" s="2"/>
      <c r="LD235" s="2"/>
      <c r="LE235" s="2"/>
      <c r="LF235" s="2"/>
      <c r="LG235" s="2"/>
      <c r="LH235" s="2"/>
      <c r="LI235" s="2"/>
      <c r="LJ235" s="2"/>
      <c r="LK235" s="2"/>
      <c r="LL235" s="2"/>
      <c r="LM235" s="2"/>
      <c r="LN235" s="2"/>
      <c r="LO235" s="2"/>
      <c r="LP235" s="2"/>
      <c r="LQ235" s="2"/>
      <c r="LR235" s="2"/>
      <c r="LS235" s="16">
        <v>1</v>
      </c>
      <c r="LT235" s="2"/>
      <c r="LU235" s="2"/>
      <c r="LV235" s="2"/>
      <c r="LW235" s="2"/>
      <c r="LX235" s="2"/>
      <c r="LY235" s="2"/>
      <c r="LZ235" s="2"/>
      <c r="MA235" s="2"/>
      <c r="MB235" s="2"/>
      <c r="MC235" s="2"/>
      <c r="MD235" s="2"/>
      <c r="ME235" s="2"/>
      <c r="MF235" s="2"/>
      <c r="MG235" s="2"/>
      <c r="MH235" s="2"/>
      <c r="MI235" s="2"/>
      <c r="MJ235" s="2"/>
      <c r="MK235" s="2"/>
      <c r="ML235" s="2"/>
      <c r="MM235" s="2"/>
      <c r="MN235" s="2"/>
      <c r="MO235" s="2"/>
      <c r="MP235" s="2"/>
      <c r="MQ235" s="2"/>
      <c r="MR235" s="2"/>
      <c r="MS235" s="2"/>
      <c r="MT235" s="2"/>
      <c r="MU235" s="2"/>
      <c r="MV235" s="2"/>
      <c r="MW235" s="2"/>
      <c r="MX235" s="2"/>
      <c r="MY235" s="2"/>
      <c r="MZ235" s="2"/>
      <c r="NA235" s="2"/>
      <c r="NB235" s="2"/>
      <c r="NC235" s="2"/>
      <c r="ND235" s="2"/>
      <c r="NE235" s="2"/>
      <c r="NF235" s="2"/>
      <c r="NG235" s="2"/>
      <c r="NH235" s="2"/>
      <c r="NI235" s="2"/>
      <c r="NJ235" s="2"/>
      <c r="NK235" s="2"/>
      <c r="NL235" s="2"/>
      <c r="NM235" s="2"/>
      <c r="NN235" s="2"/>
      <c r="NO235" s="2"/>
      <c r="NP235" s="2"/>
      <c r="NQ235" s="2"/>
      <c r="NR235" s="2"/>
      <c r="NS235" s="2"/>
      <c r="NT235" s="2"/>
      <c r="NU235" s="2"/>
      <c r="NV235" s="2"/>
      <c r="NW235" s="2"/>
      <c r="NX235" s="2"/>
      <c r="NY235" s="2"/>
      <c r="NZ235" s="2"/>
      <c r="OA235" s="2"/>
      <c r="OB235" s="2"/>
      <c r="OC235" s="2"/>
      <c r="OD235" s="2"/>
      <c r="OE235" s="2"/>
      <c r="OF235" s="2"/>
      <c r="OG235" s="2"/>
      <c r="OH235" s="2"/>
      <c r="OI235" s="2"/>
      <c r="OJ235" s="2"/>
      <c r="OK235" s="2"/>
      <c r="OL235" s="2"/>
      <c r="OM235" s="2"/>
      <c r="ON235" s="2"/>
      <c r="OO235" s="2"/>
      <c r="OP235" s="2"/>
      <c r="OQ235" s="2"/>
      <c r="OR235" s="2"/>
      <c r="OS235" s="2"/>
      <c r="OT235" s="2"/>
      <c r="OU235" s="2"/>
      <c r="OV235" s="2"/>
      <c r="OW235" s="2"/>
      <c r="OX235" s="2"/>
      <c r="OY235" s="2"/>
      <c r="OZ235" s="2"/>
      <c r="PA235" s="2"/>
      <c r="PB235" s="2"/>
      <c r="PC235" s="2"/>
      <c r="PD235" s="2"/>
      <c r="PE235" s="2"/>
      <c r="PF235" s="2"/>
      <c r="PG235" s="2"/>
      <c r="PH235" s="2"/>
      <c r="PI235" s="2"/>
      <c r="PJ235" s="2"/>
      <c r="PK235" s="2"/>
      <c r="PL235" s="2"/>
      <c r="PM235" s="2"/>
      <c r="PN235" s="2"/>
      <c r="PO235" s="2"/>
      <c r="PP235" s="2"/>
      <c r="PQ235" s="2"/>
      <c r="PR235" s="2"/>
      <c r="PS235" s="2"/>
      <c r="PT235" s="2"/>
      <c r="PU235" s="2"/>
      <c r="PV235" s="2"/>
      <c r="PW235" s="2"/>
      <c r="PX235" s="2"/>
      <c r="PY235" s="2"/>
    </row>
    <row r="236" spans="1:441" ht="9" customHeight="1" x14ac:dyDescent="0.15">
      <c r="A236" s="2">
        <v>231</v>
      </c>
      <c r="B236" s="2" t="s">
        <v>189</v>
      </c>
      <c r="C236" s="2" t="s">
        <v>304</v>
      </c>
      <c r="D236" s="2"/>
      <c r="E236" s="2">
        <v>20210420</v>
      </c>
      <c r="F236" s="2"/>
      <c r="G236" s="2"/>
      <c r="H236" s="2"/>
      <c r="I236" s="8">
        <f t="shared" si="16"/>
        <v>1</v>
      </c>
      <c r="J236" s="8">
        <f t="shared" si="17"/>
        <v>0</v>
      </c>
      <c r="K236" s="42"/>
      <c r="L236" s="42"/>
      <c r="M236" s="42"/>
      <c r="N236" s="2"/>
      <c r="O236" s="7"/>
      <c r="P236" s="7"/>
      <c r="Q236" s="7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35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7"/>
      <c r="EJ236" s="7"/>
      <c r="EK236" s="7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35"/>
      <c r="FH236" s="2"/>
      <c r="FI236" s="2"/>
      <c r="FJ236" s="2"/>
      <c r="FK236" s="2"/>
      <c r="FL236" s="2"/>
      <c r="FM236" s="2"/>
      <c r="FN236" s="2"/>
      <c r="FO236" s="35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35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35"/>
      <c r="HT236" s="35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35"/>
      <c r="IF236" s="2"/>
      <c r="IG236" s="2"/>
      <c r="IH236" s="2"/>
      <c r="II236" s="2"/>
      <c r="IJ236" s="2"/>
      <c r="IK236" s="2"/>
      <c r="IL236" s="2"/>
      <c r="IM236" s="35"/>
      <c r="IN236" s="2"/>
      <c r="IO236" s="2"/>
      <c r="IP236" s="2"/>
      <c r="IQ236" s="35"/>
      <c r="IR236" s="2"/>
      <c r="IS236" s="2"/>
      <c r="IT236" s="2"/>
      <c r="IU236" s="2"/>
      <c r="IV236" s="2"/>
      <c r="IW236" s="2"/>
      <c r="IX236" s="2"/>
      <c r="IY236" s="2"/>
      <c r="IZ236" s="2"/>
      <c r="JA236" s="2"/>
      <c r="JB236" s="2"/>
      <c r="JC236" s="2"/>
      <c r="JD236" s="2"/>
      <c r="JE236" s="2"/>
      <c r="JF236" s="2"/>
      <c r="JG236" s="2"/>
      <c r="JH236" s="2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35"/>
      <c r="JT236" s="2"/>
      <c r="JU236" s="2"/>
      <c r="JV236" s="2"/>
      <c r="JW236" s="2"/>
      <c r="JX236" s="2"/>
      <c r="JY236" s="2"/>
      <c r="JZ236" s="2"/>
      <c r="KA236" s="2"/>
      <c r="KB236" s="2"/>
      <c r="KC236" s="2"/>
      <c r="KD236" s="2"/>
      <c r="KE236" s="2"/>
      <c r="KF236" s="2"/>
      <c r="KG236" s="2"/>
      <c r="KH236" s="2"/>
      <c r="KI236" s="2"/>
      <c r="KJ236" s="2"/>
      <c r="KK236" s="2"/>
      <c r="KL236" s="2"/>
      <c r="KM236" s="35"/>
      <c r="KN236" s="2"/>
      <c r="KO236" s="2"/>
      <c r="KP236" s="2"/>
      <c r="KQ236" s="2"/>
      <c r="KR236" s="2"/>
      <c r="KS236" s="2"/>
      <c r="KT236" s="2"/>
      <c r="KU236" s="35"/>
      <c r="KV236" s="2"/>
      <c r="KW236" s="2"/>
      <c r="KX236" s="2"/>
      <c r="KY236" s="2"/>
      <c r="KZ236" s="2"/>
      <c r="LA236" s="2"/>
      <c r="LB236" s="2"/>
      <c r="LC236" s="2"/>
      <c r="LD236" s="2"/>
      <c r="LE236" s="2"/>
      <c r="LF236" s="2"/>
      <c r="LG236" s="2"/>
      <c r="LH236" s="2"/>
      <c r="LI236" s="2"/>
      <c r="LJ236" s="2"/>
      <c r="LK236" s="2"/>
      <c r="LL236" s="2"/>
      <c r="LM236" s="2"/>
      <c r="LN236" s="2"/>
      <c r="LO236" s="2"/>
      <c r="LP236" s="2"/>
      <c r="LQ236" s="2"/>
      <c r="LR236" s="2"/>
      <c r="LS236" s="35"/>
      <c r="LT236" s="2"/>
      <c r="LU236" s="2"/>
      <c r="LV236" s="2"/>
      <c r="LW236" s="2"/>
      <c r="LX236" s="2"/>
      <c r="LY236" s="2"/>
      <c r="LZ236" s="2"/>
      <c r="MA236" s="2"/>
      <c r="MB236" s="2"/>
      <c r="MC236" s="2"/>
      <c r="MD236" s="2"/>
      <c r="ME236" s="2"/>
      <c r="MF236" s="2"/>
      <c r="MG236" s="2"/>
      <c r="MH236" s="2"/>
      <c r="MI236" s="2"/>
      <c r="MJ236" s="2"/>
      <c r="MK236" s="2"/>
      <c r="ML236" s="2"/>
      <c r="MM236" s="2"/>
      <c r="MN236" s="2"/>
      <c r="MO236" s="2"/>
      <c r="MP236" s="2"/>
      <c r="MQ236" s="16">
        <v>1</v>
      </c>
      <c r="MR236" s="2"/>
      <c r="MS236" s="2"/>
      <c r="MT236" s="2"/>
      <c r="MU236" s="2"/>
      <c r="MV236" s="2"/>
      <c r="MW236" s="2"/>
      <c r="MX236" s="2"/>
      <c r="MY236" s="2"/>
      <c r="MZ236" s="2"/>
      <c r="NA236" s="2"/>
      <c r="NB236" s="2"/>
      <c r="NC236" s="2"/>
      <c r="ND236" s="2"/>
      <c r="NE236" s="2"/>
      <c r="NF236" s="2"/>
      <c r="NG236" s="2"/>
      <c r="NH236" s="2"/>
      <c r="NI236" s="2"/>
      <c r="NJ236" s="2"/>
      <c r="NK236" s="2"/>
      <c r="NL236" s="2"/>
      <c r="NM236" s="2"/>
      <c r="NN236" s="2"/>
      <c r="NO236" s="2"/>
      <c r="NP236" s="2"/>
      <c r="NQ236" s="2"/>
      <c r="NR236" s="2"/>
      <c r="NS236" s="2"/>
      <c r="NT236" s="2"/>
      <c r="NU236" s="2"/>
      <c r="NV236" s="2"/>
      <c r="NW236" s="2"/>
      <c r="NX236" s="2"/>
      <c r="NY236" s="2"/>
      <c r="NZ236" s="2"/>
      <c r="OA236" s="2"/>
      <c r="OB236" s="2"/>
      <c r="OC236" s="2"/>
      <c r="OD236" s="2"/>
      <c r="OE236" s="2"/>
      <c r="OF236" s="2"/>
      <c r="OG236" s="2"/>
      <c r="OH236" s="2"/>
      <c r="OI236" s="2"/>
      <c r="OJ236" s="2"/>
      <c r="OK236" s="2"/>
      <c r="OL236" s="2"/>
      <c r="OM236" s="2"/>
      <c r="ON236" s="2"/>
      <c r="OO236" s="2"/>
      <c r="OP236" s="2"/>
      <c r="OQ236" s="2"/>
      <c r="OR236" s="2"/>
      <c r="OS236" s="2"/>
      <c r="OT236" s="2"/>
      <c r="OU236" s="2"/>
      <c r="OV236" s="2"/>
      <c r="OW236" s="2"/>
      <c r="OX236" s="2"/>
      <c r="OY236" s="2"/>
      <c r="OZ236" s="2"/>
      <c r="PA236" s="2"/>
      <c r="PB236" s="2"/>
      <c r="PC236" s="2"/>
      <c r="PD236" s="2"/>
      <c r="PE236" s="2"/>
      <c r="PF236" s="2"/>
      <c r="PG236" s="2"/>
      <c r="PH236" s="2"/>
      <c r="PI236" s="2"/>
      <c r="PJ236" s="2"/>
      <c r="PK236" s="2"/>
      <c r="PL236" s="2"/>
      <c r="PM236" s="2"/>
      <c r="PN236" s="2"/>
      <c r="PO236" s="2"/>
      <c r="PP236" s="2"/>
      <c r="PQ236" s="2"/>
      <c r="PR236" s="2"/>
      <c r="PS236" s="2"/>
      <c r="PT236" s="2"/>
      <c r="PU236" s="2"/>
      <c r="PV236" s="2"/>
      <c r="PW236" s="2"/>
      <c r="PX236" s="2"/>
      <c r="PY236" s="2"/>
    </row>
    <row r="237" spans="1:441" ht="9" customHeight="1" x14ac:dyDescent="0.15">
      <c r="A237" s="2">
        <v>232</v>
      </c>
      <c r="B237" s="2" t="s">
        <v>189</v>
      </c>
      <c r="C237" s="2" t="s">
        <v>143</v>
      </c>
      <c r="D237" s="2" t="s">
        <v>144</v>
      </c>
      <c r="E237" s="2">
        <v>20210503</v>
      </c>
      <c r="F237" s="2">
        <v>5898</v>
      </c>
      <c r="G237" s="2"/>
      <c r="H237" s="2"/>
      <c r="I237" s="8">
        <f t="shared" si="16"/>
        <v>11</v>
      </c>
      <c r="J237" s="8">
        <f t="shared" si="17"/>
        <v>3</v>
      </c>
      <c r="K237" s="42"/>
      <c r="L237" s="42"/>
      <c r="M237" s="42"/>
      <c r="N237" s="2"/>
      <c r="O237" s="7"/>
      <c r="P237" s="7"/>
      <c r="Q237" s="7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16">
        <v>1</v>
      </c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7"/>
      <c r="EJ237" s="7"/>
      <c r="EK237" s="7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16">
        <v>1</v>
      </c>
      <c r="FH237" s="2"/>
      <c r="FI237" s="2"/>
      <c r="FJ237" s="2"/>
      <c r="FK237" s="2"/>
      <c r="FL237" s="2"/>
      <c r="FM237" s="2"/>
      <c r="FN237" s="2">
        <v>20210612</v>
      </c>
      <c r="FO237" s="16">
        <v>1</v>
      </c>
      <c r="FP237" s="16">
        <v>1</v>
      </c>
      <c r="FQ237" s="2">
        <v>40</v>
      </c>
      <c r="FR237" s="2"/>
      <c r="FS237" s="2"/>
      <c r="FT237" s="2"/>
      <c r="FU237" s="2"/>
      <c r="FV237" s="2"/>
      <c r="FW237" s="2"/>
      <c r="FX237" s="2"/>
      <c r="FY237" s="2"/>
      <c r="FZ237" s="2"/>
      <c r="GA237" s="35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>
        <v>20210505</v>
      </c>
      <c r="HS237" s="16">
        <v>1</v>
      </c>
      <c r="HT237" s="16">
        <v>1</v>
      </c>
      <c r="HU237" s="2">
        <v>2</v>
      </c>
      <c r="HV237" s="2"/>
      <c r="HW237" s="2"/>
      <c r="HX237" s="2"/>
      <c r="HY237" s="2"/>
      <c r="HZ237" s="2"/>
      <c r="IA237" s="2"/>
      <c r="IB237" s="2"/>
      <c r="IC237" s="2"/>
      <c r="ID237" s="2">
        <v>20210618</v>
      </c>
      <c r="IE237" s="16">
        <v>1</v>
      </c>
      <c r="IF237" s="16">
        <v>1</v>
      </c>
      <c r="IG237" s="2">
        <v>46</v>
      </c>
      <c r="IH237" s="2"/>
      <c r="II237" s="2"/>
      <c r="IJ237" s="2"/>
      <c r="IK237" s="2"/>
      <c r="IL237" s="2"/>
      <c r="IM237" s="16">
        <v>1</v>
      </c>
      <c r="IN237" s="2"/>
      <c r="IO237" s="2"/>
      <c r="IP237" s="2"/>
      <c r="IQ237" s="16">
        <v>1</v>
      </c>
      <c r="IR237" s="2"/>
      <c r="IS237" s="2"/>
      <c r="IT237" s="2"/>
      <c r="IU237" s="2"/>
      <c r="IV237" s="2"/>
      <c r="IW237" s="2"/>
      <c r="IX237" s="2"/>
      <c r="IY237" s="2"/>
      <c r="IZ237" s="2"/>
      <c r="JA237" s="2"/>
      <c r="JB237" s="2"/>
      <c r="JC237" s="2"/>
      <c r="JD237" s="2"/>
      <c r="JE237" s="2"/>
      <c r="JF237" s="2"/>
      <c r="JG237" s="2"/>
      <c r="JH237" s="2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16">
        <v>1</v>
      </c>
      <c r="JT237" s="2"/>
      <c r="JU237" s="2"/>
      <c r="JV237" s="2"/>
      <c r="JW237" s="2"/>
      <c r="JX237" s="2"/>
      <c r="JY237" s="2"/>
      <c r="JZ237" s="2"/>
      <c r="KA237" s="2"/>
      <c r="KB237" s="2"/>
      <c r="KC237" s="2"/>
      <c r="KD237" s="2"/>
      <c r="KE237" s="2"/>
      <c r="KF237" s="2"/>
      <c r="KG237" s="2"/>
      <c r="KH237" s="2"/>
      <c r="KI237" s="2"/>
      <c r="KJ237" s="2"/>
      <c r="KK237" s="2"/>
      <c r="KL237" s="2"/>
      <c r="KM237" s="16">
        <v>1</v>
      </c>
      <c r="KN237" s="2"/>
      <c r="KO237" s="2"/>
      <c r="KP237" s="2"/>
      <c r="KQ237" s="2"/>
      <c r="KR237" s="2"/>
      <c r="KS237" s="2"/>
      <c r="KT237" s="2"/>
      <c r="KU237" s="35"/>
      <c r="KV237" s="2"/>
      <c r="KW237" s="2"/>
      <c r="KX237" s="2"/>
      <c r="KY237" s="2"/>
      <c r="KZ237" s="2"/>
      <c r="LA237" s="2"/>
      <c r="LB237" s="2"/>
      <c r="LC237" s="16">
        <v>1</v>
      </c>
      <c r="LD237" s="2"/>
      <c r="LE237" s="2"/>
      <c r="LF237" s="2"/>
      <c r="LG237" s="2"/>
      <c r="LH237" s="2"/>
      <c r="LI237" s="2"/>
      <c r="LJ237" s="2"/>
      <c r="LK237" s="2"/>
      <c r="LL237" s="2"/>
      <c r="LM237" s="2"/>
      <c r="LN237" s="2"/>
      <c r="LO237" s="2"/>
      <c r="LP237" s="2"/>
      <c r="LQ237" s="2"/>
      <c r="LR237" s="2"/>
      <c r="LS237" s="16">
        <v>1</v>
      </c>
      <c r="LT237" s="2"/>
      <c r="LU237" s="2"/>
      <c r="LV237" s="2"/>
      <c r="LW237" s="2"/>
      <c r="LX237" s="2"/>
      <c r="LY237" s="2"/>
      <c r="LZ237" s="2"/>
      <c r="MA237" s="2"/>
      <c r="MB237" s="2"/>
      <c r="MC237" s="2"/>
      <c r="MD237" s="2"/>
      <c r="ME237" s="2"/>
      <c r="MF237" s="2"/>
      <c r="MG237" s="2"/>
      <c r="MH237" s="2"/>
      <c r="MI237" s="2"/>
      <c r="MJ237" s="2"/>
      <c r="MK237" s="2"/>
      <c r="ML237" s="2"/>
      <c r="MM237" s="2"/>
      <c r="MN237" s="2"/>
      <c r="MO237" s="2"/>
      <c r="MP237" s="2"/>
      <c r="MQ237" s="2"/>
      <c r="MR237" s="2"/>
      <c r="MS237" s="2"/>
      <c r="MT237" s="2"/>
      <c r="MU237" s="2"/>
      <c r="MV237" s="2"/>
      <c r="MW237" s="2"/>
      <c r="MX237" s="2"/>
      <c r="MY237" s="2"/>
      <c r="MZ237" s="2"/>
      <c r="NA237" s="2"/>
      <c r="NB237" s="2"/>
      <c r="NC237" s="2"/>
      <c r="ND237" s="2"/>
      <c r="NE237" s="2"/>
      <c r="NF237" s="2"/>
      <c r="NG237" s="2"/>
      <c r="NH237" s="2"/>
      <c r="NI237" s="2"/>
      <c r="NJ237" s="2"/>
      <c r="NK237" s="2"/>
      <c r="NL237" s="2"/>
      <c r="NM237" s="2"/>
      <c r="NN237" s="2"/>
      <c r="NO237" s="2"/>
      <c r="NP237" s="2"/>
      <c r="NQ237" s="2"/>
      <c r="NR237" s="2"/>
      <c r="NS237" s="2"/>
      <c r="NT237" s="2"/>
      <c r="NU237" s="2"/>
      <c r="NV237" s="2"/>
      <c r="NW237" s="2"/>
      <c r="NX237" s="2"/>
      <c r="NY237" s="2"/>
      <c r="NZ237" s="2"/>
      <c r="OA237" s="2"/>
      <c r="OB237" s="2"/>
      <c r="OC237" s="2"/>
      <c r="OD237" s="2"/>
      <c r="OE237" s="2"/>
      <c r="OF237" s="2"/>
      <c r="OG237" s="2"/>
      <c r="OH237" s="2"/>
      <c r="OI237" s="2"/>
      <c r="OJ237" s="2"/>
      <c r="OK237" s="2"/>
      <c r="OL237" s="2"/>
      <c r="OM237" s="2"/>
      <c r="ON237" s="2"/>
      <c r="OO237" s="2"/>
      <c r="OP237" s="2"/>
      <c r="OQ237" s="2"/>
      <c r="OR237" s="2"/>
      <c r="OS237" s="2"/>
      <c r="OT237" s="2"/>
      <c r="OU237" s="2"/>
      <c r="OV237" s="2"/>
      <c r="OW237" s="2"/>
      <c r="OX237" s="2"/>
      <c r="OY237" s="2"/>
      <c r="OZ237" s="2"/>
      <c r="PA237" s="2"/>
      <c r="PB237" s="2"/>
      <c r="PC237" s="2"/>
      <c r="PD237" s="2"/>
      <c r="PE237" s="2"/>
      <c r="PF237" s="2"/>
      <c r="PG237" s="2"/>
      <c r="PH237" s="2"/>
      <c r="PI237" s="2"/>
      <c r="PJ237" s="2"/>
      <c r="PK237" s="2"/>
      <c r="PL237" s="2"/>
      <c r="PM237" s="2"/>
      <c r="PN237" s="2"/>
      <c r="PO237" s="2"/>
      <c r="PP237" s="2"/>
      <c r="PQ237" s="2"/>
      <c r="PR237" s="2"/>
      <c r="PS237" s="2"/>
      <c r="PT237" s="2"/>
      <c r="PU237" s="2"/>
      <c r="PV237" s="2"/>
      <c r="PW237" s="2"/>
      <c r="PX237" s="2"/>
      <c r="PY237" s="2"/>
    </row>
    <row r="238" spans="1:441" ht="9" customHeight="1" x14ac:dyDescent="0.15">
      <c r="A238" s="2">
        <v>233</v>
      </c>
      <c r="B238" s="2" t="s">
        <v>189</v>
      </c>
      <c r="C238" s="2" t="s">
        <v>294</v>
      </c>
      <c r="D238" s="2"/>
      <c r="E238" s="2">
        <v>20210429</v>
      </c>
      <c r="F238" s="2"/>
      <c r="G238" s="2"/>
      <c r="H238" s="2"/>
      <c r="I238" s="8">
        <f t="shared" si="16"/>
        <v>1</v>
      </c>
      <c r="J238" s="8">
        <f t="shared" si="17"/>
        <v>0</v>
      </c>
      <c r="K238" s="42"/>
      <c r="L238" s="42"/>
      <c r="M238" s="42"/>
      <c r="N238" s="2"/>
      <c r="O238" s="7"/>
      <c r="P238" s="7"/>
      <c r="Q238" s="7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7"/>
      <c r="EJ238" s="7"/>
      <c r="EK238" s="7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  <c r="IX238" s="2"/>
      <c r="IY238" s="2"/>
      <c r="IZ238" s="2"/>
      <c r="JA238" s="2"/>
      <c r="JB238" s="2"/>
      <c r="JC238" s="2"/>
      <c r="JD238" s="2"/>
      <c r="JE238" s="2"/>
      <c r="JF238" s="2"/>
      <c r="JG238" s="2"/>
      <c r="JH238" s="2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2"/>
      <c r="KD238" s="2"/>
      <c r="KE238" s="2"/>
      <c r="KF238" s="2"/>
      <c r="KG238" s="2"/>
      <c r="KH238" s="2"/>
      <c r="KI238" s="2"/>
      <c r="KJ238" s="2"/>
      <c r="KK238" s="2"/>
      <c r="KL238" s="2"/>
      <c r="KM238" s="2"/>
      <c r="KN238" s="2"/>
      <c r="KO238" s="2"/>
      <c r="KP238" s="2"/>
      <c r="KQ238" s="2"/>
      <c r="KR238" s="2"/>
      <c r="KS238" s="2"/>
      <c r="KT238" s="2"/>
      <c r="KU238" s="2"/>
      <c r="KV238" s="2"/>
      <c r="KW238" s="2"/>
      <c r="KX238" s="2"/>
      <c r="KY238" s="2"/>
      <c r="KZ238" s="2"/>
      <c r="LA238" s="2"/>
      <c r="LB238" s="2"/>
      <c r="LC238" s="2"/>
      <c r="LD238" s="2"/>
      <c r="LE238" s="2"/>
      <c r="LF238" s="2"/>
      <c r="LG238" s="2"/>
      <c r="LH238" s="2"/>
      <c r="LI238" s="2"/>
      <c r="LJ238" s="2"/>
      <c r="LK238" s="2"/>
      <c r="LL238" s="2"/>
      <c r="LM238" s="2"/>
      <c r="LN238" s="2"/>
      <c r="LO238" s="2"/>
      <c r="LP238" s="2"/>
      <c r="LQ238" s="2"/>
      <c r="LR238" s="2"/>
      <c r="LS238" s="2"/>
      <c r="LT238" s="2"/>
      <c r="LU238" s="2"/>
      <c r="LV238" s="2"/>
      <c r="LW238" s="2"/>
      <c r="LX238" s="2"/>
      <c r="LY238" s="2"/>
      <c r="LZ238" s="2"/>
      <c r="MA238" s="2"/>
      <c r="MB238" s="2"/>
      <c r="MC238" s="2"/>
      <c r="MD238" s="2"/>
      <c r="ME238" s="2"/>
      <c r="MF238" s="2"/>
      <c r="MG238" s="2"/>
      <c r="MH238" s="2"/>
      <c r="MI238" s="2"/>
      <c r="MJ238" s="2"/>
      <c r="MK238" s="2"/>
      <c r="ML238" s="2"/>
      <c r="MM238" s="2"/>
      <c r="MN238" s="2"/>
      <c r="MO238" s="2"/>
      <c r="MP238" s="2"/>
      <c r="MQ238" s="16">
        <v>1</v>
      </c>
      <c r="MR238" s="2"/>
      <c r="MS238" s="2"/>
      <c r="MT238" s="2"/>
      <c r="MU238" s="2"/>
      <c r="MV238" s="2"/>
      <c r="MW238" s="2"/>
      <c r="MX238" s="2"/>
      <c r="MY238" s="2"/>
      <c r="MZ238" s="2"/>
      <c r="NA238" s="2"/>
      <c r="NB238" s="2"/>
      <c r="NC238" s="2"/>
      <c r="ND238" s="2"/>
      <c r="NE238" s="2"/>
      <c r="NF238" s="2"/>
      <c r="NG238" s="2"/>
      <c r="NH238" s="2"/>
      <c r="NI238" s="2"/>
      <c r="NJ238" s="2"/>
      <c r="NK238" s="2"/>
      <c r="NL238" s="2"/>
      <c r="NM238" s="2"/>
      <c r="NN238" s="2"/>
      <c r="NO238" s="2"/>
      <c r="NP238" s="2"/>
      <c r="NQ238" s="2"/>
      <c r="NR238" s="2"/>
      <c r="NS238" s="2"/>
      <c r="NT238" s="2"/>
      <c r="NU238" s="2"/>
      <c r="NV238" s="2"/>
      <c r="NW238" s="2"/>
      <c r="NX238" s="2"/>
      <c r="NY238" s="2"/>
      <c r="NZ238" s="2"/>
      <c r="OA238" s="2"/>
      <c r="OB238" s="2"/>
      <c r="OC238" s="2"/>
      <c r="OD238" s="2"/>
      <c r="OE238" s="2"/>
      <c r="OF238" s="2"/>
      <c r="OG238" s="2"/>
      <c r="OH238" s="2"/>
      <c r="OI238" s="2"/>
      <c r="OJ238" s="2"/>
      <c r="OK238" s="2"/>
      <c r="OL238" s="2"/>
      <c r="OM238" s="2"/>
      <c r="ON238" s="2"/>
      <c r="OO238" s="2"/>
      <c r="OP238" s="2"/>
      <c r="OQ238" s="2"/>
      <c r="OR238" s="2"/>
      <c r="OS238" s="2"/>
      <c r="OT238" s="2"/>
      <c r="OU238" s="2"/>
      <c r="OV238" s="2"/>
      <c r="OW238" s="2"/>
      <c r="OX238" s="2"/>
      <c r="OY238" s="2"/>
      <c r="OZ238" s="2"/>
      <c r="PA238" s="2"/>
      <c r="PB238" s="2"/>
      <c r="PC238" s="2"/>
      <c r="PD238" s="2"/>
      <c r="PE238" s="2"/>
      <c r="PF238" s="2"/>
      <c r="PG238" s="2"/>
      <c r="PH238" s="2"/>
      <c r="PI238" s="2"/>
      <c r="PJ238" s="2"/>
      <c r="PK238" s="2"/>
      <c r="PL238" s="2"/>
      <c r="PM238" s="2"/>
      <c r="PN238" s="2"/>
      <c r="PO238" s="2"/>
      <c r="PP238" s="2"/>
      <c r="PQ238" s="2"/>
      <c r="PR238" s="2"/>
      <c r="PS238" s="2"/>
      <c r="PT238" s="2"/>
      <c r="PU238" s="2"/>
      <c r="PV238" s="2"/>
      <c r="PW238" s="2"/>
      <c r="PX238" s="2"/>
      <c r="PY238" s="2"/>
    </row>
    <row r="239" spans="1:441" ht="9" customHeight="1" x14ac:dyDescent="0.15">
      <c r="A239" s="2">
        <v>234</v>
      </c>
      <c r="B239" s="2" t="s">
        <v>189</v>
      </c>
      <c r="C239" s="2" t="s">
        <v>143</v>
      </c>
      <c r="D239" s="2" t="s">
        <v>144</v>
      </c>
      <c r="E239" s="2">
        <v>20210510</v>
      </c>
      <c r="F239" s="2">
        <v>6228</v>
      </c>
      <c r="G239" s="2"/>
      <c r="H239" s="2"/>
      <c r="I239" s="8">
        <f t="shared" si="16"/>
        <v>12</v>
      </c>
      <c r="J239" s="8">
        <f t="shared" si="17"/>
        <v>7</v>
      </c>
      <c r="K239" s="42"/>
      <c r="L239" s="42"/>
      <c r="M239" s="42"/>
      <c r="N239" s="2"/>
      <c r="O239" s="7"/>
      <c r="P239" s="7"/>
      <c r="Q239" s="7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>
        <v>20210527</v>
      </c>
      <c r="DK239" s="16">
        <v>1</v>
      </c>
      <c r="DL239" s="16">
        <v>1</v>
      </c>
      <c r="DM239" s="2">
        <v>17</v>
      </c>
      <c r="DN239" s="2">
        <v>20210602</v>
      </c>
      <c r="DO239" s="16">
        <v>1</v>
      </c>
      <c r="DP239" s="16">
        <v>1</v>
      </c>
      <c r="DQ239" s="2">
        <v>23</v>
      </c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7"/>
      <c r="EJ239" s="7"/>
      <c r="EK239" s="7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>
        <v>20210603</v>
      </c>
      <c r="FG239" s="16">
        <v>1</v>
      </c>
      <c r="FH239" s="16">
        <v>1</v>
      </c>
      <c r="FI239" s="2">
        <v>24</v>
      </c>
      <c r="FJ239" s="2"/>
      <c r="FK239" s="2"/>
      <c r="FL239" s="2"/>
      <c r="FM239" s="2"/>
      <c r="FN239" s="2"/>
      <c r="FO239" s="16">
        <v>1</v>
      </c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>
        <v>20210518</v>
      </c>
      <c r="HS239" s="16">
        <v>1</v>
      </c>
      <c r="HT239" s="16">
        <v>1</v>
      </c>
      <c r="HU239" s="2">
        <v>8</v>
      </c>
      <c r="HV239" s="2"/>
      <c r="HW239" s="2"/>
      <c r="HX239" s="2"/>
      <c r="HY239" s="2"/>
      <c r="HZ239" s="2"/>
      <c r="IA239" s="2"/>
      <c r="IB239" s="2"/>
      <c r="IC239" s="2"/>
      <c r="ID239" s="2">
        <v>20210611</v>
      </c>
      <c r="IE239" s="16">
        <v>1</v>
      </c>
      <c r="IF239" s="16">
        <v>1</v>
      </c>
      <c r="IG239" s="2">
        <v>32</v>
      </c>
      <c r="IH239" s="2"/>
      <c r="II239" s="2"/>
      <c r="IJ239" s="2"/>
      <c r="IK239" s="2"/>
      <c r="IL239" s="2"/>
      <c r="IM239" s="16">
        <v>1</v>
      </c>
      <c r="IN239" s="2"/>
      <c r="IO239" s="2"/>
      <c r="IP239" s="2"/>
      <c r="IQ239" s="16">
        <v>1</v>
      </c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>
        <v>20210520</v>
      </c>
      <c r="JS239" s="16">
        <v>1</v>
      </c>
      <c r="JT239" s="16">
        <v>1</v>
      </c>
      <c r="JU239" s="2">
        <v>10</v>
      </c>
      <c r="JV239" s="2"/>
      <c r="JW239" s="2"/>
      <c r="JX239" s="2"/>
      <c r="JY239" s="2"/>
      <c r="JZ239" s="2"/>
      <c r="KA239" s="2"/>
      <c r="KB239" s="2"/>
      <c r="KC239" s="2"/>
      <c r="KD239" s="2"/>
      <c r="KE239" s="2"/>
      <c r="KF239" s="2"/>
      <c r="KG239" s="2"/>
      <c r="KH239" s="2"/>
      <c r="KI239" s="2"/>
      <c r="KJ239" s="2"/>
      <c r="KK239" s="2"/>
      <c r="KL239" s="2"/>
      <c r="KM239" s="16">
        <v>1</v>
      </c>
      <c r="KN239" s="2"/>
      <c r="KO239" s="2"/>
      <c r="KP239" s="2"/>
      <c r="KQ239" s="2"/>
      <c r="KR239" s="2"/>
      <c r="KS239" s="2"/>
      <c r="KT239" s="2">
        <v>20210527</v>
      </c>
      <c r="KU239" s="16">
        <v>1</v>
      </c>
      <c r="KV239" s="16">
        <v>1</v>
      </c>
      <c r="KW239" s="2">
        <v>17</v>
      </c>
      <c r="KX239" s="2"/>
      <c r="KY239" s="2"/>
      <c r="KZ239" s="2"/>
      <c r="LA239" s="2"/>
      <c r="LB239" s="2"/>
      <c r="LC239" s="2"/>
      <c r="LD239" s="2"/>
      <c r="LE239" s="2"/>
      <c r="LF239" s="2"/>
      <c r="LG239" s="2"/>
      <c r="LH239" s="2"/>
      <c r="LI239" s="2"/>
      <c r="LJ239" s="2"/>
      <c r="LK239" s="2"/>
      <c r="LL239" s="2"/>
      <c r="LM239" s="2"/>
      <c r="LN239" s="2"/>
      <c r="LO239" s="2"/>
      <c r="LP239" s="2"/>
      <c r="LQ239" s="2"/>
      <c r="LR239" s="2"/>
      <c r="LS239" s="16">
        <v>1</v>
      </c>
      <c r="LT239" s="2"/>
      <c r="LU239" s="2"/>
      <c r="LV239" s="2"/>
      <c r="LW239" s="2"/>
      <c r="LX239" s="2"/>
      <c r="LY239" s="2"/>
      <c r="LZ239" s="2"/>
      <c r="MA239" s="2"/>
      <c r="MB239" s="2"/>
      <c r="MC239" s="2"/>
      <c r="MD239" s="2"/>
      <c r="ME239" s="2"/>
      <c r="MF239" s="2"/>
      <c r="MG239" s="2"/>
      <c r="MH239" s="2"/>
      <c r="MI239" s="2"/>
      <c r="MJ239" s="2"/>
      <c r="MK239" s="2"/>
      <c r="ML239" s="2"/>
      <c r="MM239" s="2"/>
      <c r="MN239" s="2"/>
      <c r="MO239" s="2"/>
      <c r="MP239" s="2"/>
      <c r="MQ239" s="2"/>
      <c r="MR239" s="2"/>
      <c r="MS239" s="2"/>
      <c r="MT239" s="2"/>
      <c r="MU239" s="2"/>
      <c r="MV239" s="2"/>
      <c r="MW239" s="2"/>
      <c r="MX239" s="2"/>
      <c r="MY239" s="2"/>
      <c r="MZ239" s="2"/>
      <c r="NA239" s="2"/>
      <c r="NB239" s="2"/>
      <c r="NC239" s="2"/>
      <c r="ND239" s="2"/>
      <c r="NE239" s="2"/>
      <c r="NF239" s="2"/>
      <c r="NG239" s="2"/>
      <c r="NH239" s="2"/>
      <c r="NI239" s="2"/>
      <c r="NJ239" s="2"/>
      <c r="NK239" s="2"/>
      <c r="NL239" s="2"/>
      <c r="NM239" s="2"/>
      <c r="NN239" s="2"/>
      <c r="NO239" s="2"/>
      <c r="NP239" s="2"/>
      <c r="NQ239" s="2"/>
      <c r="NR239" s="2"/>
      <c r="NS239" s="2"/>
      <c r="NT239" s="2"/>
      <c r="NU239" s="2"/>
      <c r="NV239" s="2"/>
      <c r="NW239" s="2"/>
      <c r="NX239" s="2"/>
      <c r="NY239" s="2"/>
      <c r="NZ239" s="2"/>
      <c r="OA239" s="2"/>
      <c r="OB239" s="2"/>
      <c r="OC239" s="2"/>
      <c r="OD239" s="2"/>
      <c r="OE239" s="2"/>
      <c r="OF239" s="2"/>
      <c r="OG239" s="2"/>
      <c r="OH239" s="2"/>
      <c r="OI239" s="2"/>
      <c r="OJ239" s="2"/>
      <c r="OK239" s="2"/>
      <c r="OL239" s="2"/>
      <c r="OM239" s="2"/>
      <c r="ON239" s="2"/>
      <c r="OO239" s="2"/>
      <c r="OP239" s="2"/>
      <c r="OQ239" s="2"/>
      <c r="OR239" s="2"/>
      <c r="OS239" s="2"/>
      <c r="OT239" s="2"/>
      <c r="OU239" s="2"/>
      <c r="OV239" s="2"/>
      <c r="OW239" s="2"/>
      <c r="OX239" s="2"/>
      <c r="OY239" s="2"/>
      <c r="OZ239" s="2"/>
      <c r="PA239" s="2"/>
      <c r="PB239" s="2"/>
      <c r="PC239" s="2"/>
      <c r="PD239" s="2"/>
      <c r="PE239" s="2"/>
      <c r="PF239" s="2"/>
      <c r="PG239" s="2"/>
      <c r="PH239" s="2"/>
      <c r="PI239" s="2"/>
      <c r="PJ239" s="2"/>
      <c r="PK239" s="2"/>
      <c r="PL239" s="2"/>
      <c r="PM239" s="2"/>
      <c r="PN239" s="2"/>
      <c r="PO239" s="2"/>
      <c r="PP239" s="2"/>
      <c r="PQ239" s="2"/>
      <c r="PR239" s="2"/>
      <c r="PS239" s="2"/>
      <c r="PT239" s="2"/>
      <c r="PU239" s="2"/>
      <c r="PV239" s="2"/>
      <c r="PW239" s="2"/>
      <c r="PX239" s="2"/>
      <c r="PY239" s="2"/>
    </row>
    <row r="240" spans="1:441" ht="9" customHeight="1" x14ac:dyDescent="0.15">
      <c r="A240" s="2">
        <v>235</v>
      </c>
      <c r="B240" s="2" t="s">
        <v>301</v>
      </c>
      <c r="C240" s="2" t="s">
        <v>146</v>
      </c>
      <c r="D240" s="2" t="s">
        <v>144</v>
      </c>
      <c r="E240" s="2">
        <v>20210510</v>
      </c>
      <c r="F240" s="2">
        <v>935304</v>
      </c>
      <c r="G240" s="2"/>
      <c r="H240" s="2"/>
      <c r="I240" s="8">
        <f t="shared" si="16"/>
        <v>8</v>
      </c>
      <c r="J240" s="8">
        <f t="shared" si="17"/>
        <v>4</v>
      </c>
      <c r="K240" s="42"/>
      <c r="L240" s="42"/>
      <c r="M240" s="42"/>
      <c r="N240" s="2"/>
      <c r="O240" s="7"/>
      <c r="P240" s="7"/>
      <c r="Q240" s="7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7"/>
      <c r="EJ240" s="7"/>
      <c r="EK240" s="7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16">
        <v>1</v>
      </c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>
        <v>20210520</v>
      </c>
      <c r="HS240" s="16">
        <v>1</v>
      </c>
      <c r="HT240" s="16">
        <v>1</v>
      </c>
      <c r="HU240" s="2">
        <v>10</v>
      </c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16">
        <v>1</v>
      </c>
      <c r="IR240" s="2"/>
      <c r="IS240" s="2"/>
      <c r="IT240" s="2"/>
      <c r="IU240" s="2"/>
      <c r="IV240" s="2"/>
      <c r="IW240" s="2"/>
      <c r="IX240" s="2"/>
      <c r="IY240" s="2"/>
      <c r="IZ240" s="2"/>
      <c r="JA240" s="2"/>
      <c r="JB240" s="2"/>
      <c r="JC240" s="2"/>
      <c r="JD240" s="2"/>
      <c r="JE240" s="2"/>
      <c r="JF240" s="2"/>
      <c r="JG240" s="2"/>
      <c r="JH240" s="2"/>
      <c r="JI240" s="2"/>
      <c r="JJ240" s="2"/>
      <c r="JK240" s="2"/>
      <c r="JL240" s="2"/>
      <c r="JM240" s="2"/>
      <c r="JN240" s="2"/>
      <c r="JO240" s="2"/>
      <c r="JP240" s="2"/>
      <c r="JQ240" s="2"/>
      <c r="JR240" s="2">
        <v>20210525</v>
      </c>
      <c r="JS240" s="16">
        <v>1</v>
      </c>
      <c r="JT240" s="16">
        <v>1</v>
      </c>
      <c r="JU240" s="2">
        <v>15</v>
      </c>
      <c r="JV240" s="2"/>
      <c r="JW240" s="2"/>
      <c r="JX240" s="2"/>
      <c r="JY240" s="2"/>
      <c r="JZ240" s="2"/>
      <c r="KA240" s="2"/>
      <c r="KB240" s="2"/>
      <c r="KC240" s="2"/>
      <c r="KD240" s="2"/>
      <c r="KE240" s="16">
        <v>1</v>
      </c>
      <c r="KF240" s="2"/>
      <c r="KG240" s="2"/>
      <c r="KH240" s="2"/>
      <c r="KI240" s="2"/>
      <c r="KJ240" s="2"/>
      <c r="KK240" s="2"/>
      <c r="KL240" s="2"/>
      <c r="KM240" s="16">
        <v>1</v>
      </c>
      <c r="KN240" s="2"/>
      <c r="KO240" s="2"/>
      <c r="KP240" s="2"/>
      <c r="KQ240" s="2"/>
      <c r="KR240" s="2"/>
      <c r="KS240" s="2"/>
      <c r="KT240" s="2">
        <v>20210913</v>
      </c>
      <c r="KU240" s="16">
        <v>1</v>
      </c>
      <c r="KV240" s="16">
        <v>1</v>
      </c>
      <c r="KW240" s="2">
        <v>126</v>
      </c>
      <c r="KX240" s="2"/>
      <c r="KY240" s="2"/>
      <c r="KZ240" s="2"/>
      <c r="LA240" s="2"/>
      <c r="LB240" s="2"/>
      <c r="LC240" s="2"/>
      <c r="LD240" s="2"/>
      <c r="LE240" s="2"/>
      <c r="LF240" s="2"/>
      <c r="LG240" s="2"/>
      <c r="LH240" s="2"/>
      <c r="LI240" s="2"/>
      <c r="LJ240" s="2"/>
      <c r="LK240" s="2"/>
      <c r="LL240" s="2"/>
      <c r="LM240" s="2"/>
      <c r="LN240" s="2"/>
      <c r="LO240" s="2"/>
      <c r="LP240" s="2"/>
      <c r="LQ240" s="2"/>
      <c r="LR240" s="2"/>
      <c r="LS240" s="2"/>
      <c r="LT240" s="2"/>
      <c r="LU240" s="2"/>
      <c r="LV240" s="2"/>
      <c r="LW240" s="2"/>
      <c r="LX240" s="2"/>
      <c r="LY240" s="2"/>
      <c r="LZ240" s="2"/>
      <c r="MA240" s="2"/>
      <c r="MB240" s="2"/>
      <c r="MC240" s="2"/>
      <c r="MD240" s="2"/>
      <c r="ME240" s="2"/>
      <c r="MF240" s="2"/>
      <c r="MG240" s="2"/>
      <c r="MH240" s="2"/>
      <c r="MI240" s="2"/>
      <c r="MJ240" s="2"/>
      <c r="MK240" s="2"/>
      <c r="ML240" s="2"/>
      <c r="MM240" s="2"/>
      <c r="MN240" s="2"/>
      <c r="MO240" s="2"/>
      <c r="MP240" s="2">
        <v>20210621</v>
      </c>
      <c r="MQ240" s="16">
        <v>1</v>
      </c>
      <c r="MR240" s="16">
        <v>1</v>
      </c>
      <c r="MS240" s="2">
        <v>42</v>
      </c>
      <c r="MT240" s="2"/>
      <c r="MU240" s="2"/>
      <c r="MV240" s="2"/>
      <c r="MW240" s="2"/>
      <c r="MX240" s="2"/>
      <c r="MY240" s="2"/>
      <c r="MZ240" s="2"/>
      <c r="NA240" s="2"/>
      <c r="NB240" s="2"/>
      <c r="NC240" s="2"/>
      <c r="ND240" s="2"/>
      <c r="NE240" s="2"/>
      <c r="NF240" s="2"/>
      <c r="NG240" s="2"/>
      <c r="NH240" s="2"/>
      <c r="NI240" s="2"/>
      <c r="NJ240" s="2"/>
      <c r="NK240" s="2"/>
      <c r="NL240" s="2"/>
      <c r="NM240" s="2"/>
      <c r="NN240" s="2"/>
      <c r="NO240" s="2"/>
      <c r="NP240" s="2"/>
      <c r="NQ240" s="2"/>
      <c r="NR240" s="2"/>
      <c r="NS240" s="2"/>
      <c r="NT240" s="2"/>
      <c r="NU240" s="2"/>
      <c r="NV240" s="2"/>
      <c r="NW240" s="2"/>
      <c r="NX240" s="2"/>
      <c r="NY240" s="2"/>
      <c r="NZ240" s="2"/>
      <c r="OA240" s="2"/>
      <c r="OB240" s="2"/>
      <c r="OC240" s="2"/>
      <c r="OD240" s="2"/>
      <c r="OE240" s="2"/>
      <c r="OF240" s="2"/>
      <c r="OG240" s="2"/>
      <c r="OH240" s="2"/>
      <c r="OI240" s="2"/>
      <c r="OJ240" s="2"/>
      <c r="OK240" s="2"/>
      <c r="OL240" s="2"/>
      <c r="OM240" s="2"/>
      <c r="ON240" s="2"/>
      <c r="OO240" s="2"/>
      <c r="OP240" s="2"/>
      <c r="OQ240" s="2"/>
      <c r="OR240" s="2"/>
      <c r="OS240" s="2"/>
      <c r="OT240" s="2"/>
      <c r="OU240" s="2"/>
      <c r="OV240" s="2"/>
      <c r="OW240" s="2"/>
      <c r="OX240" s="2"/>
      <c r="OY240" s="2"/>
      <c r="OZ240" s="2"/>
      <c r="PA240" s="2"/>
      <c r="PB240" s="2"/>
      <c r="PC240" s="2"/>
      <c r="PD240" s="2"/>
      <c r="PE240" s="2"/>
      <c r="PF240" s="2"/>
      <c r="PG240" s="2"/>
      <c r="PH240" s="2"/>
      <c r="PI240" s="2"/>
      <c r="PJ240" s="2"/>
      <c r="PK240" s="2"/>
      <c r="PL240" s="2"/>
      <c r="PM240" s="2"/>
      <c r="PN240" s="2"/>
      <c r="PO240" s="2"/>
      <c r="PP240" s="2"/>
      <c r="PQ240" s="2"/>
      <c r="PR240" s="2"/>
      <c r="PS240" s="2"/>
      <c r="PT240" s="2"/>
      <c r="PU240" s="2"/>
      <c r="PV240" s="2"/>
      <c r="PW240" s="2"/>
      <c r="PX240" s="2"/>
      <c r="PY240" s="2"/>
    </row>
    <row r="241" spans="1:441" ht="9" customHeight="1" x14ac:dyDescent="0.15">
      <c r="A241" s="2">
        <v>236</v>
      </c>
      <c r="B241" s="2" t="s">
        <v>295</v>
      </c>
      <c r="C241" s="2" t="s">
        <v>217</v>
      </c>
      <c r="D241" s="2" t="s">
        <v>144</v>
      </c>
      <c r="E241" s="2">
        <v>20210301</v>
      </c>
      <c r="F241" s="2">
        <v>43</v>
      </c>
      <c r="G241" s="2">
        <v>20210521</v>
      </c>
      <c r="H241" s="2">
        <v>1397775</v>
      </c>
      <c r="I241" s="8">
        <f t="shared" si="16"/>
        <v>1</v>
      </c>
      <c r="J241" s="8">
        <f t="shared" si="17"/>
        <v>1</v>
      </c>
      <c r="K241" s="42">
        <v>81</v>
      </c>
      <c r="L241" s="42">
        <v>1</v>
      </c>
      <c r="M241" s="42">
        <v>1</v>
      </c>
      <c r="N241" s="2"/>
      <c r="O241" s="7"/>
      <c r="P241" s="7"/>
      <c r="Q241" s="7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7"/>
      <c r="EJ241" s="7"/>
      <c r="EK241" s="7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>
        <v>20210521</v>
      </c>
      <c r="HS241" s="16">
        <v>1</v>
      </c>
      <c r="HT241" s="16">
        <v>1</v>
      </c>
      <c r="HU241" s="2">
        <v>81</v>
      </c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  <c r="LJ241" s="2"/>
      <c r="LK241" s="2"/>
      <c r="LL241" s="2"/>
      <c r="LM241" s="2"/>
      <c r="LN241" s="2"/>
      <c r="LO241" s="2"/>
      <c r="LP241" s="2"/>
      <c r="LQ241" s="2"/>
      <c r="LR241" s="2"/>
      <c r="LS241" s="2"/>
      <c r="LT241" s="2"/>
      <c r="LU241" s="2"/>
      <c r="LV241" s="2"/>
      <c r="LW241" s="2"/>
      <c r="LX241" s="2"/>
      <c r="LY241" s="2"/>
      <c r="LZ241" s="2"/>
      <c r="MA241" s="2"/>
      <c r="MB241" s="2"/>
      <c r="MC241" s="2"/>
      <c r="MD241" s="2"/>
      <c r="ME241" s="2"/>
      <c r="MF241" s="2"/>
      <c r="MG241" s="2"/>
      <c r="MH241" s="2"/>
      <c r="MI241" s="2"/>
      <c r="MJ241" s="2"/>
      <c r="MK241" s="2"/>
      <c r="ML241" s="2"/>
      <c r="MM241" s="2"/>
      <c r="MN241" s="2"/>
      <c r="MO241" s="2"/>
      <c r="MP241" s="2"/>
      <c r="MQ241" s="2"/>
      <c r="MR241" s="2"/>
      <c r="MS241" s="2"/>
      <c r="MT241" s="2"/>
      <c r="MU241" s="2"/>
      <c r="MV241" s="2"/>
      <c r="MW241" s="2"/>
      <c r="MX241" s="2"/>
      <c r="MY241" s="2"/>
      <c r="MZ241" s="2"/>
      <c r="NA241" s="2"/>
      <c r="NB241" s="2"/>
      <c r="NC241" s="2"/>
      <c r="ND241" s="2"/>
      <c r="NE241" s="2"/>
      <c r="NF241" s="2"/>
      <c r="NG241" s="2"/>
      <c r="NH241" s="2"/>
      <c r="NI241" s="2"/>
      <c r="NJ241" s="2"/>
      <c r="NK241" s="2"/>
      <c r="NL241" s="2"/>
      <c r="NM241" s="2"/>
      <c r="NN241" s="2"/>
      <c r="NO241" s="2"/>
      <c r="NP241" s="2"/>
      <c r="NQ241" s="2"/>
      <c r="NR241" s="2"/>
      <c r="NS241" s="2"/>
      <c r="NT241" s="2"/>
      <c r="NU241" s="2"/>
      <c r="NV241" s="2"/>
      <c r="NW241" s="2"/>
      <c r="NX241" s="2"/>
      <c r="NY241" s="2"/>
      <c r="NZ241" s="2"/>
      <c r="OA241" s="2"/>
      <c r="OB241" s="2"/>
      <c r="OC241" s="2"/>
      <c r="OD241" s="2"/>
      <c r="OE241" s="2"/>
      <c r="OF241" s="2"/>
      <c r="OG241" s="2"/>
      <c r="OH241" s="2"/>
      <c r="OI241" s="2"/>
      <c r="OJ241" s="2"/>
      <c r="OK241" s="2"/>
      <c r="OL241" s="2"/>
      <c r="OM241" s="2"/>
      <c r="ON241" s="2"/>
      <c r="OO241" s="2"/>
      <c r="OP241" s="2"/>
      <c r="OQ241" s="2"/>
      <c r="OR241" s="2"/>
      <c r="OS241" s="2"/>
      <c r="OT241" s="2"/>
      <c r="OU241" s="2"/>
      <c r="OV241" s="2"/>
      <c r="OW241" s="2"/>
      <c r="OX241" s="2"/>
      <c r="OY241" s="2"/>
      <c r="OZ241" s="2"/>
      <c r="PA241" s="2"/>
      <c r="PB241" s="2"/>
      <c r="PC241" s="2"/>
      <c r="PD241" s="2"/>
      <c r="PE241" s="2"/>
      <c r="PF241" s="2"/>
      <c r="PG241" s="2"/>
      <c r="PH241" s="2"/>
      <c r="PI241" s="2"/>
      <c r="PJ241" s="2"/>
      <c r="PK241" s="2"/>
      <c r="PL241" s="2"/>
      <c r="PM241" s="2"/>
      <c r="PN241" s="2"/>
      <c r="PO241" s="2"/>
      <c r="PP241" s="2"/>
      <c r="PQ241" s="2"/>
      <c r="PR241" s="2"/>
      <c r="PS241" s="2"/>
      <c r="PT241" s="2"/>
      <c r="PU241" s="2"/>
      <c r="PV241" s="2"/>
      <c r="PW241" s="2"/>
      <c r="PX241" s="2"/>
      <c r="PY241" s="2"/>
    </row>
    <row r="242" spans="1:441" ht="9.75" customHeight="1" x14ac:dyDescent="0.15">
      <c r="A242" s="2">
        <v>237</v>
      </c>
      <c r="B242" s="2" t="s">
        <v>302</v>
      </c>
      <c r="C242" s="2" t="s">
        <v>300</v>
      </c>
      <c r="D242" s="2" t="s">
        <v>141</v>
      </c>
      <c r="E242" s="2">
        <v>20210413</v>
      </c>
      <c r="F242" s="2"/>
      <c r="G242" s="2"/>
      <c r="H242" s="2"/>
      <c r="I242" s="8">
        <f t="shared" si="16"/>
        <v>1</v>
      </c>
      <c r="J242" s="8">
        <f t="shared" si="17"/>
        <v>0</v>
      </c>
      <c r="K242" s="42"/>
      <c r="L242" s="42"/>
      <c r="M242" s="42"/>
      <c r="N242" s="2"/>
      <c r="O242" s="7"/>
      <c r="P242" s="7"/>
      <c r="Q242" s="7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16">
        <v>1</v>
      </c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7"/>
      <c r="EJ242" s="7"/>
      <c r="EK242" s="7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  <c r="IX242" s="2"/>
      <c r="IY242" s="2"/>
      <c r="IZ242" s="2"/>
      <c r="JA242" s="2"/>
      <c r="JB242" s="2"/>
      <c r="JC242" s="2"/>
      <c r="JD242" s="2"/>
      <c r="JE242" s="2"/>
      <c r="JF242" s="2"/>
      <c r="JG242" s="2"/>
      <c r="JH242" s="2"/>
      <c r="JI242" s="2"/>
      <c r="JJ242" s="2"/>
      <c r="JK242" s="2"/>
      <c r="JL242" s="2"/>
      <c r="JM242" s="2"/>
      <c r="JN242" s="2"/>
      <c r="JO242" s="2"/>
      <c r="JP242" s="2"/>
      <c r="JQ242" s="2"/>
      <c r="JR242" s="2"/>
      <c r="JS242" s="2"/>
      <c r="JT242" s="2"/>
      <c r="JU242" s="2"/>
      <c r="JV242" s="2"/>
      <c r="JW242" s="2"/>
      <c r="JX242" s="2"/>
      <c r="JY242" s="2"/>
      <c r="JZ242" s="2"/>
      <c r="KA242" s="2"/>
      <c r="KB242" s="2"/>
      <c r="KC242" s="2"/>
      <c r="KD242" s="2"/>
      <c r="KE242" s="2"/>
      <c r="KF242" s="2"/>
      <c r="KG242" s="2"/>
      <c r="KH242" s="2"/>
      <c r="KI242" s="2"/>
      <c r="KJ242" s="2"/>
      <c r="KK242" s="2"/>
      <c r="KL242" s="2"/>
      <c r="KM242" s="2"/>
      <c r="KN242" s="2"/>
      <c r="KO242" s="2"/>
      <c r="KP242" s="2"/>
      <c r="KQ242" s="2"/>
      <c r="KR242" s="2"/>
      <c r="KS242" s="2"/>
      <c r="KT242" s="2"/>
      <c r="KU242" s="2"/>
      <c r="KV242" s="2"/>
      <c r="KW242" s="2"/>
      <c r="KX242" s="2"/>
      <c r="KY242" s="2"/>
      <c r="KZ242" s="2"/>
      <c r="LA242" s="2"/>
      <c r="LB242" s="2"/>
      <c r="LC242" s="2"/>
      <c r="LD242" s="2"/>
      <c r="LE242" s="2"/>
      <c r="LF242" s="2"/>
      <c r="LG242" s="2"/>
      <c r="LH242" s="2"/>
      <c r="LI242" s="2"/>
      <c r="LJ242" s="2"/>
      <c r="LK242" s="2"/>
      <c r="LL242" s="2"/>
      <c r="LM242" s="2"/>
      <c r="LN242" s="2"/>
      <c r="LO242" s="2"/>
      <c r="LP242" s="2"/>
      <c r="LQ242" s="2"/>
      <c r="LR242" s="2"/>
      <c r="LS242" s="2"/>
      <c r="LT242" s="2"/>
      <c r="LU242" s="2"/>
      <c r="LV242" s="2"/>
      <c r="LW242" s="2"/>
      <c r="LX242" s="2"/>
      <c r="LY242" s="2"/>
      <c r="LZ242" s="2"/>
      <c r="MA242" s="2"/>
      <c r="MB242" s="2"/>
      <c r="MC242" s="2"/>
      <c r="MD242" s="2"/>
      <c r="ME242" s="2"/>
      <c r="MF242" s="2"/>
      <c r="MG242" s="2"/>
      <c r="MH242" s="2"/>
      <c r="MI242" s="2"/>
      <c r="MJ242" s="2"/>
      <c r="MK242" s="2"/>
      <c r="ML242" s="2"/>
      <c r="MM242" s="2"/>
      <c r="MN242" s="2"/>
      <c r="MO242" s="2"/>
      <c r="MP242" s="2"/>
      <c r="MQ242" s="2"/>
      <c r="MR242" s="2"/>
      <c r="MS242" s="2"/>
      <c r="MT242" s="2"/>
      <c r="MU242" s="2"/>
      <c r="MV242" s="2"/>
      <c r="MW242" s="2"/>
      <c r="MX242" s="2"/>
      <c r="MY242" s="2"/>
      <c r="MZ242" s="2"/>
      <c r="NA242" s="2"/>
      <c r="NB242" s="2"/>
      <c r="NC242" s="2"/>
      <c r="ND242" s="2"/>
      <c r="NE242" s="2"/>
      <c r="NF242" s="2"/>
      <c r="NG242" s="2"/>
      <c r="NH242" s="2"/>
      <c r="NI242" s="2"/>
      <c r="NJ242" s="2"/>
      <c r="NK242" s="2"/>
      <c r="NL242" s="2"/>
      <c r="NM242" s="2"/>
      <c r="NN242" s="2"/>
      <c r="NO242" s="2"/>
      <c r="NP242" s="2"/>
      <c r="NQ242" s="2"/>
      <c r="NR242" s="2"/>
      <c r="NS242" s="2"/>
      <c r="NT242" s="2"/>
      <c r="NU242" s="2"/>
      <c r="NV242" s="2"/>
      <c r="NW242" s="2"/>
      <c r="NX242" s="2"/>
      <c r="NY242" s="2"/>
      <c r="NZ242" s="2"/>
      <c r="OA242" s="2"/>
      <c r="OB242" s="2"/>
      <c r="OC242" s="2"/>
      <c r="OD242" s="2"/>
      <c r="OE242" s="2"/>
      <c r="OF242" s="2"/>
      <c r="OG242" s="2"/>
      <c r="OH242" s="2"/>
      <c r="OI242" s="2"/>
      <c r="OJ242" s="2"/>
      <c r="OK242" s="2"/>
      <c r="OL242" s="2"/>
      <c r="OM242" s="2"/>
      <c r="ON242" s="2"/>
      <c r="OO242" s="2"/>
      <c r="OP242" s="2"/>
      <c r="OQ242" s="2"/>
      <c r="OR242" s="2"/>
      <c r="OS242" s="2"/>
      <c r="OT242" s="2"/>
      <c r="OU242" s="2"/>
      <c r="OV242" s="2"/>
      <c r="OW242" s="2"/>
      <c r="OX242" s="2"/>
      <c r="OY242" s="2"/>
      <c r="OZ242" s="2"/>
      <c r="PA242" s="2"/>
      <c r="PB242" s="2"/>
      <c r="PC242" s="2"/>
      <c r="PD242" s="2"/>
      <c r="PE242" s="2"/>
      <c r="PF242" s="2"/>
      <c r="PG242" s="2"/>
      <c r="PH242" s="2"/>
      <c r="PI242" s="2"/>
      <c r="PJ242" s="2"/>
      <c r="PK242" s="2"/>
      <c r="PL242" s="2"/>
      <c r="PM242" s="2"/>
      <c r="PN242" s="2"/>
      <c r="PO242" s="2"/>
      <c r="PP242" s="2"/>
      <c r="PQ242" s="2"/>
      <c r="PR242" s="2"/>
      <c r="PS242" s="2"/>
      <c r="PT242" s="2"/>
      <c r="PU242" s="2"/>
      <c r="PV242" s="2"/>
      <c r="PW242" s="2"/>
      <c r="PX242" s="2"/>
      <c r="PY242" s="2"/>
    </row>
    <row r="243" spans="1:441" ht="9.75" customHeight="1" x14ac:dyDescent="0.15">
      <c r="A243" s="2">
        <v>238</v>
      </c>
      <c r="B243" s="2" t="s">
        <v>302</v>
      </c>
      <c r="C243" s="2" t="s">
        <v>146</v>
      </c>
      <c r="D243" s="2" t="s">
        <v>144</v>
      </c>
      <c r="E243" s="2">
        <v>20210518</v>
      </c>
      <c r="F243" s="2">
        <v>951527</v>
      </c>
      <c r="G243" s="2">
        <v>20210527</v>
      </c>
      <c r="H243" s="2">
        <v>6586</v>
      </c>
      <c r="I243" s="8">
        <f t="shared" si="16"/>
        <v>5</v>
      </c>
      <c r="J243" s="8">
        <f t="shared" si="17"/>
        <v>5</v>
      </c>
      <c r="K243" s="42">
        <v>9</v>
      </c>
      <c r="L243" s="42"/>
      <c r="M243" s="42"/>
      <c r="N243" s="2"/>
      <c r="O243" s="7"/>
      <c r="P243" s="7"/>
      <c r="Q243" s="7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7"/>
      <c r="EJ243" s="7"/>
      <c r="EK243" s="7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>
        <v>20210521</v>
      </c>
      <c r="HS243" s="16">
        <v>1</v>
      </c>
      <c r="HT243" s="16">
        <v>1</v>
      </c>
      <c r="HU243" s="2">
        <v>3</v>
      </c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  <c r="IX243" s="2"/>
      <c r="IY243" s="2"/>
      <c r="IZ243" s="2"/>
      <c r="JA243" s="2"/>
      <c r="JB243" s="2"/>
      <c r="JC243" s="2"/>
      <c r="JD243" s="2"/>
      <c r="JE243" s="2"/>
      <c r="JF243" s="2"/>
      <c r="JG243" s="2"/>
      <c r="JH243" s="2"/>
      <c r="JI243" s="2"/>
      <c r="JJ243" s="2"/>
      <c r="JK243" s="2"/>
      <c r="JL243" s="2"/>
      <c r="JM243" s="2"/>
      <c r="JN243" s="2"/>
      <c r="JO243" s="2"/>
      <c r="JP243" s="2"/>
      <c r="JQ243" s="2"/>
      <c r="JR243" s="2">
        <v>20210525</v>
      </c>
      <c r="JS243" s="16">
        <v>1</v>
      </c>
      <c r="JT243" s="16">
        <v>1</v>
      </c>
      <c r="JU243" s="2">
        <v>7</v>
      </c>
      <c r="JV243" s="2"/>
      <c r="JW243" s="2"/>
      <c r="JX243" s="2"/>
      <c r="JY243" s="2"/>
      <c r="JZ243" s="2"/>
      <c r="KA243" s="2"/>
      <c r="KB243" s="2"/>
      <c r="KC243" s="2"/>
      <c r="KD243" s="2"/>
      <c r="KE243" s="2"/>
      <c r="KF243" s="2"/>
      <c r="KG243" s="2"/>
      <c r="KH243" s="2"/>
      <c r="KI243" s="2"/>
      <c r="KJ243" s="2"/>
      <c r="KK243" s="2"/>
      <c r="KL243" s="2">
        <v>20210526</v>
      </c>
      <c r="KM243" s="16">
        <v>1</v>
      </c>
      <c r="KN243" s="16">
        <v>1</v>
      </c>
      <c r="KO243" s="2">
        <v>8</v>
      </c>
      <c r="KP243" s="2"/>
      <c r="KQ243" s="2"/>
      <c r="KR243" s="2"/>
      <c r="KS243" s="2"/>
      <c r="KT243" s="2"/>
      <c r="KU243" s="2"/>
      <c r="KV243" s="2"/>
      <c r="KW243" s="2"/>
      <c r="KX243" s="2"/>
      <c r="KY243" s="2"/>
      <c r="KZ243" s="2"/>
      <c r="LA243" s="2"/>
      <c r="LB243" s="2"/>
      <c r="LC243" s="2"/>
      <c r="LD243" s="2"/>
      <c r="LE243" s="2"/>
      <c r="LF243" s="2"/>
      <c r="LG243" s="2"/>
      <c r="LH243" s="2"/>
      <c r="LI243" s="2"/>
      <c r="LJ243" s="2"/>
      <c r="LK243" s="2"/>
      <c r="LL243" s="2"/>
      <c r="LM243" s="2"/>
      <c r="LN243" s="2"/>
      <c r="LO243" s="2"/>
      <c r="LP243" s="2"/>
      <c r="LQ243" s="2"/>
      <c r="LR243" s="2"/>
      <c r="LS243" s="2"/>
      <c r="LT243" s="2"/>
      <c r="LU243" s="2"/>
      <c r="LV243" s="2"/>
      <c r="LW243" s="2"/>
      <c r="LX243" s="2"/>
      <c r="LY243" s="2"/>
      <c r="LZ243" s="2"/>
      <c r="MA243" s="2"/>
      <c r="MB243" s="2"/>
      <c r="MC243" s="2"/>
      <c r="MD243" s="2"/>
      <c r="ME243" s="2"/>
      <c r="MF243" s="2"/>
      <c r="MG243" s="2"/>
      <c r="MH243" s="2"/>
      <c r="MI243" s="2"/>
      <c r="MJ243" s="2"/>
      <c r="MK243" s="2"/>
      <c r="ML243" s="2"/>
      <c r="MM243" s="2"/>
      <c r="MN243" s="2"/>
      <c r="MO243" s="2"/>
      <c r="MP243" s="2">
        <v>20210527</v>
      </c>
      <c r="MQ243" s="16">
        <v>1</v>
      </c>
      <c r="MR243" s="16">
        <v>1</v>
      </c>
      <c r="MS243" s="2">
        <v>9</v>
      </c>
      <c r="MT243" s="2"/>
      <c r="MU243" s="2"/>
      <c r="MV243" s="2"/>
      <c r="MW243" s="2"/>
      <c r="MX243" s="2"/>
      <c r="MY243" s="2"/>
      <c r="MZ243" s="2"/>
      <c r="NA243" s="2"/>
      <c r="NB243" s="2"/>
      <c r="NC243" s="2"/>
      <c r="ND243" s="2"/>
      <c r="NE243" s="2"/>
      <c r="NF243" s="2"/>
      <c r="NG243" s="2"/>
      <c r="NH243" s="2"/>
      <c r="NI243" s="2"/>
      <c r="NJ243" s="2"/>
      <c r="NK243" s="2"/>
      <c r="NL243" s="2"/>
      <c r="NM243" s="2"/>
      <c r="NN243" s="2"/>
      <c r="NO243" s="2"/>
      <c r="NP243" s="2"/>
      <c r="NQ243" s="2"/>
      <c r="NR243" s="2"/>
      <c r="NS243" s="2"/>
      <c r="NT243" s="2"/>
      <c r="NU243" s="2"/>
      <c r="NV243" s="2"/>
      <c r="NW243" s="2"/>
      <c r="NX243" s="2"/>
      <c r="NY243" s="2"/>
      <c r="NZ243" s="2"/>
      <c r="OA243" s="2"/>
      <c r="OB243" s="2"/>
      <c r="OC243" s="2"/>
      <c r="OD243" s="2"/>
      <c r="OE243" s="2"/>
      <c r="OF243" s="2"/>
      <c r="OG243" s="2"/>
      <c r="OH243" s="2"/>
      <c r="OI243" s="2"/>
      <c r="OJ243" s="2"/>
      <c r="OK243" s="2"/>
      <c r="OL243" s="2"/>
      <c r="OM243" s="2"/>
      <c r="ON243" s="2"/>
      <c r="OO243" s="2"/>
      <c r="OP243" s="2"/>
      <c r="OQ243" s="2"/>
      <c r="OR243" s="2"/>
      <c r="OS243" s="2"/>
      <c r="OT243" s="2"/>
      <c r="OU243" s="2"/>
      <c r="OV243" s="2"/>
      <c r="OW243" s="2"/>
      <c r="OX243" s="2"/>
      <c r="OY243" s="2"/>
      <c r="OZ243" s="2"/>
      <c r="PA243" s="2"/>
      <c r="PB243" s="2"/>
      <c r="PC243" s="2"/>
      <c r="PD243" s="2"/>
      <c r="PE243" s="2"/>
      <c r="PF243" s="2">
        <v>20210525</v>
      </c>
      <c r="PG243" s="16">
        <v>1</v>
      </c>
      <c r="PH243" s="16">
        <v>1</v>
      </c>
      <c r="PI243" s="2">
        <v>7</v>
      </c>
      <c r="PJ243" s="2"/>
      <c r="PK243" s="2"/>
      <c r="PL243" s="2"/>
      <c r="PM243" s="2"/>
      <c r="PN243" s="2"/>
      <c r="PO243" s="2"/>
      <c r="PP243" s="2"/>
      <c r="PQ243" s="2"/>
      <c r="PR243" s="2"/>
      <c r="PS243" s="2"/>
      <c r="PT243" s="2"/>
      <c r="PU243" s="2"/>
      <c r="PV243" s="2"/>
      <c r="PW243" s="2"/>
      <c r="PX243" s="2"/>
      <c r="PY243" s="2"/>
    </row>
    <row r="244" spans="1:441" ht="9.75" customHeight="1" x14ac:dyDescent="0.15">
      <c r="A244" s="2">
        <v>239</v>
      </c>
      <c r="B244" s="2" t="s">
        <v>296</v>
      </c>
      <c r="C244" s="2" t="s">
        <v>297</v>
      </c>
      <c r="D244" s="2" t="s">
        <v>144</v>
      </c>
      <c r="E244" s="2">
        <v>20210520</v>
      </c>
      <c r="F244" s="2"/>
      <c r="G244" s="2">
        <v>20210524</v>
      </c>
      <c r="H244" s="2">
        <v>1404038</v>
      </c>
      <c r="I244" s="8">
        <f t="shared" si="16"/>
        <v>1</v>
      </c>
      <c r="J244" s="8">
        <f t="shared" si="17"/>
        <v>1</v>
      </c>
      <c r="K244" s="42">
        <v>4</v>
      </c>
      <c r="L244" s="42">
        <v>1</v>
      </c>
      <c r="M244" s="42">
        <v>1</v>
      </c>
      <c r="N244" s="2"/>
      <c r="O244" s="7"/>
      <c r="P244" s="7"/>
      <c r="Q244" s="7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7"/>
      <c r="EJ244" s="7"/>
      <c r="EK244" s="7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>
        <v>20210524</v>
      </c>
      <c r="HS244" s="16">
        <v>1</v>
      </c>
      <c r="HT244" s="16">
        <v>1</v>
      </c>
      <c r="HU244" s="2">
        <v>4</v>
      </c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  <c r="IX244" s="2"/>
      <c r="IY244" s="2"/>
      <c r="IZ244" s="2"/>
      <c r="JA244" s="2"/>
      <c r="JB244" s="2"/>
      <c r="JC244" s="2"/>
      <c r="JD244" s="2"/>
      <c r="JE244" s="2"/>
      <c r="JF244" s="2"/>
      <c r="JG244" s="2"/>
      <c r="JH244" s="2"/>
      <c r="JI244" s="2"/>
      <c r="JJ244" s="2"/>
      <c r="JK244" s="2"/>
      <c r="JL244" s="2"/>
      <c r="JM244" s="2"/>
      <c r="JN244" s="2"/>
      <c r="JO244" s="2"/>
      <c r="JP244" s="2"/>
      <c r="JQ244" s="2"/>
      <c r="JR244" s="2"/>
      <c r="JS244" s="2"/>
      <c r="JT244" s="2"/>
      <c r="JU244" s="2"/>
      <c r="JV244" s="2"/>
      <c r="JW244" s="2"/>
      <c r="JX244" s="2"/>
      <c r="JY244" s="2"/>
      <c r="JZ244" s="2"/>
      <c r="KA244" s="2"/>
      <c r="KB244" s="2"/>
      <c r="KC244" s="2"/>
      <c r="KD244" s="2"/>
      <c r="KE244" s="2"/>
      <c r="KF244" s="2"/>
      <c r="KG244" s="2"/>
      <c r="KH244" s="2"/>
      <c r="KI244" s="2"/>
      <c r="KJ244" s="2"/>
      <c r="KK244" s="2"/>
      <c r="KL244" s="2"/>
      <c r="KM244" s="2"/>
      <c r="KN244" s="2"/>
      <c r="KO244" s="2"/>
      <c r="KP244" s="2"/>
      <c r="KQ244" s="2"/>
      <c r="KR244" s="2"/>
      <c r="KS244" s="2"/>
      <c r="KT244" s="2"/>
      <c r="KU244" s="2"/>
      <c r="KV244" s="2"/>
      <c r="KW244" s="2"/>
      <c r="KX244" s="2"/>
      <c r="KY244" s="2"/>
      <c r="KZ244" s="2"/>
      <c r="LA244" s="2"/>
      <c r="LB244" s="2"/>
      <c r="LC244" s="2"/>
      <c r="LD244" s="2"/>
      <c r="LE244" s="2"/>
      <c r="LF244" s="2"/>
      <c r="LG244" s="2"/>
      <c r="LH244" s="2"/>
      <c r="LI244" s="2"/>
      <c r="LJ244" s="2"/>
      <c r="LK244" s="2"/>
      <c r="LL244" s="2"/>
      <c r="LM244" s="2"/>
      <c r="LN244" s="2"/>
      <c r="LO244" s="2"/>
      <c r="LP244" s="2"/>
      <c r="LQ244" s="2"/>
      <c r="LR244" s="2"/>
      <c r="LS244" s="2"/>
      <c r="LT244" s="2"/>
      <c r="LU244" s="2"/>
      <c r="LV244" s="2"/>
      <c r="LW244" s="2"/>
      <c r="LX244" s="2"/>
      <c r="LY244" s="2"/>
      <c r="LZ244" s="2"/>
      <c r="MA244" s="2"/>
      <c r="MB244" s="2"/>
      <c r="MC244" s="2"/>
      <c r="MD244" s="2"/>
      <c r="ME244" s="2"/>
      <c r="MF244" s="2"/>
      <c r="MG244" s="2"/>
      <c r="MH244" s="2"/>
      <c r="MI244" s="2"/>
      <c r="MJ244" s="2"/>
      <c r="MK244" s="2"/>
      <c r="ML244" s="2"/>
      <c r="MM244" s="2"/>
      <c r="MN244" s="2"/>
      <c r="MO244" s="2"/>
      <c r="MP244" s="2"/>
      <c r="MQ244" s="2"/>
      <c r="MR244" s="2"/>
      <c r="MS244" s="2"/>
      <c r="MT244" s="2"/>
      <c r="MU244" s="2"/>
      <c r="MV244" s="2"/>
      <c r="MW244" s="2"/>
      <c r="MX244" s="2"/>
      <c r="MY244" s="2"/>
      <c r="MZ244" s="2"/>
      <c r="NA244" s="2"/>
      <c r="NB244" s="2"/>
      <c r="NC244" s="2"/>
      <c r="ND244" s="2"/>
      <c r="NE244" s="2"/>
      <c r="NF244" s="2"/>
      <c r="NG244" s="2"/>
      <c r="NH244" s="2"/>
      <c r="NI244" s="2"/>
      <c r="NJ244" s="2"/>
      <c r="NK244" s="2"/>
      <c r="NL244" s="2"/>
      <c r="NM244" s="2"/>
      <c r="NN244" s="2"/>
      <c r="NO244" s="2"/>
      <c r="NP244" s="2"/>
      <c r="NQ244" s="2"/>
      <c r="NR244" s="2"/>
      <c r="NS244" s="2"/>
      <c r="NT244" s="2"/>
      <c r="NU244" s="2"/>
      <c r="NV244" s="2"/>
      <c r="NW244" s="2"/>
      <c r="NX244" s="2"/>
      <c r="NY244" s="2"/>
      <c r="NZ244" s="2"/>
      <c r="OA244" s="2"/>
      <c r="OB244" s="2"/>
      <c r="OC244" s="2"/>
      <c r="OD244" s="2"/>
      <c r="OE244" s="2"/>
      <c r="OF244" s="2"/>
      <c r="OG244" s="2"/>
      <c r="OH244" s="2"/>
      <c r="OI244" s="2"/>
      <c r="OJ244" s="2"/>
      <c r="OK244" s="2"/>
      <c r="OL244" s="2"/>
      <c r="OM244" s="2"/>
      <c r="ON244" s="2"/>
      <c r="OO244" s="2"/>
      <c r="OP244" s="2"/>
      <c r="OQ244" s="2"/>
      <c r="OR244" s="2"/>
      <c r="OS244" s="2"/>
      <c r="OT244" s="2"/>
      <c r="OU244" s="2"/>
      <c r="OV244" s="2"/>
      <c r="OW244" s="2"/>
      <c r="OX244" s="2"/>
      <c r="OY244" s="2"/>
      <c r="OZ244" s="2"/>
      <c r="PA244" s="2"/>
      <c r="PB244" s="2"/>
      <c r="PC244" s="2"/>
      <c r="PD244" s="2"/>
      <c r="PE244" s="2"/>
      <c r="PF244" s="2"/>
      <c r="PG244" s="2"/>
      <c r="PH244" s="2"/>
      <c r="PI244" s="2"/>
      <c r="PJ244" s="2"/>
      <c r="PK244" s="2"/>
      <c r="PL244" s="2"/>
      <c r="PM244" s="2"/>
      <c r="PN244" s="2"/>
      <c r="PO244" s="2"/>
      <c r="PP244" s="2"/>
      <c r="PQ244" s="2"/>
      <c r="PR244" s="2"/>
      <c r="PS244" s="2"/>
      <c r="PT244" s="2"/>
      <c r="PU244" s="2"/>
      <c r="PV244" s="2"/>
      <c r="PW244" s="2"/>
      <c r="PX244" s="2"/>
      <c r="PY244" s="2"/>
    </row>
    <row r="245" spans="1:441" ht="9.75" customHeight="1" x14ac:dyDescent="0.15">
      <c r="A245" s="2">
        <v>240</v>
      </c>
      <c r="B245" s="2" t="s">
        <v>298</v>
      </c>
      <c r="C245" s="2" t="s">
        <v>299</v>
      </c>
      <c r="D245" s="2" t="s">
        <v>144</v>
      </c>
      <c r="E245" s="2">
        <v>20210521</v>
      </c>
      <c r="F245" s="2">
        <v>2585923</v>
      </c>
      <c r="G245" s="2"/>
      <c r="H245" s="2"/>
      <c r="I245" s="8">
        <f t="shared" si="16"/>
        <v>15</v>
      </c>
      <c r="J245" s="8">
        <f t="shared" si="17"/>
        <v>8</v>
      </c>
      <c r="K245" s="42"/>
      <c r="L245" s="42"/>
      <c r="M245" s="42"/>
      <c r="N245" s="2"/>
      <c r="O245" s="7"/>
      <c r="P245" s="7"/>
      <c r="Q245" s="7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>
        <v>20210607</v>
      </c>
      <c r="DK245" s="16">
        <v>1</v>
      </c>
      <c r="DL245" s="16">
        <v>1</v>
      </c>
      <c r="DM245" s="2">
        <v>17</v>
      </c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7"/>
      <c r="EJ245" s="7"/>
      <c r="EK245" s="7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16">
        <v>1</v>
      </c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16">
        <v>1</v>
      </c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>
        <v>20210526</v>
      </c>
      <c r="HS245" s="16">
        <v>1</v>
      </c>
      <c r="HT245" s="16">
        <v>1</v>
      </c>
      <c r="HU245" s="2">
        <v>5</v>
      </c>
      <c r="HV245" s="2"/>
      <c r="HW245" s="2"/>
      <c r="HX245" s="2"/>
      <c r="HY245" s="2"/>
      <c r="HZ245" s="2"/>
      <c r="IA245" s="2"/>
      <c r="IB245" s="2"/>
      <c r="IC245" s="2"/>
      <c r="ID245" s="2">
        <v>20210616</v>
      </c>
      <c r="IE245" s="16">
        <v>1</v>
      </c>
      <c r="IF245" s="16">
        <v>1</v>
      </c>
      <c r="IG245" s="2">
        <v>26</v>
      </c>
      <c r="IH245" s="2"/>
      <c r="II245" s="2"/>
      <c r="IJ245" s="2"/>
      <c r="IK245" s="2"/>
      <c r="IL245" s="2"/>
      <c r="IM245" s="16">
        <v>1</v>
      </c>
      <c r="IN245" s="2"/>
      <c r="IO245" s="2"/>
      <c r="IP245" s="2">
        <v>20210623</v>
      </c>
      <c r="IQ245" s="16">
        <v>1</v>
      </c>
      <c r="IR245" s="16">
        <v>1</v>
      </c>
      <c r="IS245" s="2">
        <v>33</v>
      </c>
      <c r="IT245" s="2"/>
      <c r="IU245" s="2"/>
      <c r="IV245" s="2"/>
      <c r="IW245" s="2"/>
      <c r="IX245" s="2"/>
      <c r="IY245" s="2"/>
      <c r="IZ245" s="2"/>
      <c r="JA245" s="2"/>
      <c r="JB245" s="2"/>
      <c r="JC245" s="2"/>
      <c r="JD245" s="2"/>
      <c r="JE245" s="2"/>
      <c r="JF245" s="2"/>
      <c r="JG245" s="2"/>
      <c r="JH245" s="2"/>
      <c r="JI245" s="2"/>
      <c r="JJ245" s="2"/>
      <c r="JK245" s="2"/>
      <c r="JL245" s="2"/>
      <c r="JM245" s="2"/>
      <c r="JN245" s="2"/>
      <c r="JO245" s="2"/>
      <c r="JP245" s="2"/>
      <c r="JQ245" s="2"/>
      <c r="JR245" s="2">
        <v>20210615</v>
      </c>
      <c r="JS245" s="16">
        <v>1</v>
      </c>
      <c r="JT245" s="16">
        <v>1</v>
      </c>
      <c r="JU245" s="2">
        <v>25</v>
      </c>
      <c r="JV245" s="2"/>
      <c r="JW245" s="2"/>
      <c r="JX245" s="2"/>
      <c r="JY245" s="2"/>
      <c r="JZ245" s="2"/>
      <c r="KA245" s="2"/>
      <c r="KB245" s="2"/>
      <c r="KC245" s="2"/>
      <c r="KD245" s="2"/>
      <c r="KE245" s="2"/>
      <c r="KF245" s="2"/>
      <c r="KG245" s="2"/>
      <c r="KH245" s="2"/>
      <c r="KI245" s="2"/>
      <c r="KJ245" s="2"/>
      <c r="KK245" s="2"/>
      <c r="KL245" s="2">
        <v>20210604</v>
      </c>
      <c r="KM245" s="16">
        <v>1</v>
      </c>
      <c r="KN245" s="16">
        <v>1</v>
      </c>
      <c r="KO245" s="2">
        <v>14</v>
      </c>
      <c r="KP245" s="2"/>
      <c r="KQ245" s="16">
        <v>1</v>
      </c>
      <c r="KR245" s="2"/>
      <c r="KS245" s="2"/>
      <c r="KT245" s="2"/>
      <c r="KU245" s="2"/>
      <c r="KV245" s="2"/>
      <c r="KW245" s="2"/>
      <c r="KX245" s="2"/>
      <c r="KY245" s="2"/>
      <c r="KZ245" s="2"/>
      <c r="LA245" s="2"/>
      <c r="LB245" s="2"/>
      <c r="LC245" s="2"/>
      <c r="LD245" s="2"/>
      <c r="LE245" s="2"/>
      <c r="LF245" s="2"/>
      <c r="LG245" s="2"/>
      <c r="LH245" s="2"/>
      <c r="LI245" s="2"/>
      <c r="LJ245" s="2"/>
      <c r="LK245" s="2"/>
      <c r="LL245" s="2"/>
      <c r="LM245" s="2"/>
      <c r="LN245" s="2"/>
      <c r="LO245" s="2"/>
      <c r="LP245" s="2"/>
      <c r="LQ245" s="2"/>
      <c r="LR245" s="2"/>
      <c r="LS245" s="16">
        <v>1</v>
      </c>
      <c r="LT245" s="2"/>
      <c r="LU245" s="2"/>
      <c r="LV245" s="2"/>
      <c r="LW245" s="2"/>
      <c r="LX245" s="2"/>
      <c r="LY245" s="2"/>
      <c r="LZ245" s="2">
        <v>20210614</v>
      </c>
      <c r="MA245" s="16">
        <v>1</v>
      </c>
      <c r="MB245" s="16">
        <v>1</v>
      </c>
      <c r="MC245" s="2">
        <v>24</v>
      </c>
      <c r="MD245" s="2"/>
      <c r="ME245" s="2"/>
      <c r="MF245" s="2"/>
      <c r="MG245" s="2"/>
      <c r="MH245" s="2"/>
      <c r="MI245" s="2"/>
      <c r="MJ245" s="2"/>
      <c r="MK245" s="2"/>
      <c r="ML245" s="2"/>
      <c r="MM245" s="2"/>
      <c r="MN245" s="2"/>
      <c r="MO245" s="2"/>
      <c r="MP245" s="2">
        <v>20210617</v>
      </c>
      <c r="MQ245" s="16">
        <v>1</v>
      </c>
      <c r="MR245" s="16">
        <v>1</v>
      </c>
      <c r="MS245" s="2">
        <v>27</v>
      </c>
      <c r="MT245" s="2"/>
      <c r="MU245" s="2"/>
      <c r="MV245" s="2"/>
      <c r="MW245" s="2"/>
      <c r="MX245" s="2"/>
      <c r="MY245" s="2"/>
      <c r="MZ245" s="2"/>
      <c r="NA245" s="2"/>
      <c r="NB245" s="2"/>
      <c r="NC245" s="2"/>
      <c r="ND245" s="2"/>
      <c r="NE245" s="2"/>
      <c r="NF245" s="2"/>
      <c r="NG245" s="2"/>
      <c r="NH245" s="2"/>
      <c r="NI245" s="2"/>
      <c r="NJ245" s="2"/>
      <c r="NK245" s="2"/>
      <c r="NL245" s="2"/>
      <c r="NM245" s="2"/>
      <c r="NN245" s="2"/>
      <c r="NO245" s="2"/>
      <c r="NP245" s="2"/>
      <c r="NQ245" s="2"/>
      <c r="NR245" s="2"/>
      <c r="NS245" s="2"/>
      <c r="NT245" s="2"/>
      <c r="NU245" s="2"/>
      <c r="NV245" s="2"/>
      <c r="NW245" s="2"/>
      <c r="NX245" s="2"/>
      <c r="NY245" s="2"/>
      <c r="NZ245" s="2"/>
      <c r="OA245" s="2"/>
      <c r="OB245" s="2"/>
      <c r="OC245" s="2"/>
      <c r="OD245" s="2"/>
      <c r="OE245" s="2"/>
      <c r="OF245" s="2"/>
      <c r="OG245" s="2"/>
      <c r="OH245" s="2"/>
      <c r="OI245" s="2"/>
      <c r="OJ245" s="2"/>
      <c r="OK245" s="2"/>
      <c r="OL245" s="2"/>
      <c r="OM245" s="2"/>
      <c r="ON245" s="2"/>
      <c r="OO245" s="2"/>
      <c r="OP245" s="2"/>
      <c r="OQ245" s="2"/>
      <c r="OR245" s="2"/>
      <c r="OS245" s="2"/>
      <c r="OT245" s="2"/>
      <c r="OU245" s="2"/>
      <c r="OV245" s="2"/>
      <c r="OW245" s="2"/>
      <c r="OX245" s="2"/>
      <c r="OY245" s="2"/>
      <c r="OZ245" s="2"/>
      <c r="PA245" s="2"/>
      <c r="PB245" s="2"/>
      <c r="PC245" s="2"/>
      <c r="PD245" s="2"/>
      <c r="PE245" s="2"/>
      <c r="PF245" s="2"/>
      <c r="PG245" s="16">
        <v>1</v>
      </c>
      <c r="PH245" s="2"/>
      <c r="PI245" s="2"/>
      <c r="PJ245" s="2"/>
      <c r="PK245" s="2"/>
      <c r="PL245" s="2"/>
      <c r="PM245" s="2"/>
      <c r="PN245" s="2"/>
      <c r="PO245" s="16">
        <v>1</v>
      </c>
      <c r="PP245" s="2"/>
      <c r="PQ245" s="2"/>
      <c r="PR245" s="2"/>
      <c r="PS245" s="2"/>
      <c r="PT245" s="2"/>
      <c r="PU245" s="2"/>
      <c r="PV245" s="2"/>
      <c r="PW245" s="2"/>
      <c r="PX245" s="2"/>
      <c r="PY245" s="2"/>
    </row>
    <row r="246" spans="1:441" ht="9.75" customHeight="1" x14ac:dyDescent="0.15">
      <c r="A246" s="2">
        <v>241</v>
      </c>
      <c r="B246" s="2" t="s">
        <v>189</v>
      </c>
      <c r="C246" s="2" t="s">
        <v>248</v>
      </c>
      <c r="D246" s="2" t="s">
        <v>144</v>
      </c>
      <c r="E246" s="2">
        <v>20210129</v>
      </c>
      <c r="F246" s="2">
        <v>3864</v>
      </c>
      <c r="G246" s="2">
        <v>20210414</v>
      </c>
      <c r="H246" s="2">
        <v>418960</v>
      </c>
      <c r="I246" s="8">
        <f t="shared" si="16"/>
        <v>1</v>
      </c>
      <c r="J246" s="8">
        <f t="shared" si="17"/>
        <v>1</v>
      </c>
      <c r="K246" s="42">
        <v>75</v>
      </c>
      <c r="L246" s="42"/>
      <c r="M246" s="42"/>
      <c r="N246" s="2"/>
      <c r="O246" s="7"/>
      <c r="P246" s="7"/>
      <c r="Q246" s="7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7"/>
      <c r="EJ246" s="7"/>
      <c r="EK246" s="7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35"/>
      <c r="HT246" s="35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  <c r="IX246" s="2"/>
      <c r="IY246" s="2"/>
      <c r="IZ246" s="2"/>
      <c r="JA246" s="2"/>
      <c r="JB246" s="2"/>
      <c r="JC246" s="2"/>
      <c r="JD246" s="2"/>
      <c r="JE246" s="2"/>
      <c r="JF246" s="2"/>
      <c r="JG246" s="2"/>
      <c r="JH246" s="2"/>
      <c r="JI246" s="2"/>
      <c r="JJ246" s="2"/>
      <c r="JK246" s="2"/>
      <c r="JL246" s="2"/>
      <c r="JM246" s="2"/>
      <c r="JN246" s="2"/>
      <c r="JO246" s="2"/>
      <c r="JP246" s="2"/>
      <c r="JQ246" s="2"/>
      <c r="JR246" s="2"/>
      <c r="JS246" s="2"/>
      <c r="JT246" s="2"/>
      <c r="JU246" s="2"/>
      <c r="JV246" s="2"/>
      <c r="JW246" s="2"/>
      <c r="JX246" s="2"/>
      <c r="JY246" s="2"/>
      <c r="JZ246" s="2"/>
      <c r="KA246" s="2"/>
      <c r="KB246" s="2"/>
      <c r="KC246" s="2"/>
      <c r="KD246" s="2"/>
      <c r="KE246" s="2"/>
      <c r="KF246" s="2"/>
      <c r="KG246" s="2"/>
      <c r="KH246" s="2"/>
      <c r="KI246" s="2"/>
      <c r="KJ246" s="2"/>
      <c r="KK246" s="2"/>
      <c r="KL246" s="2"/>
      <c r="KM246" s="2"/>
      <c r="KN246" s="2"/>
      <c r="KO246" s="2"/>
      <c r="KP246" s="2"/>
      <c r="KQ246" s="2"/>
      <c r="KR246" s="2"/>
      <c r="KS246" s="2"/>
      <c r="KT246" s="2"/>
      <c r="KU246" s="2"/>
      <c r="KV246" s="2"/>
      <c r="KW246" s="2"/>
      <c r="KX246" s="2"/>
      <c r="KY246" s="2"/>
      <c r="KZ246" s="2"/>
      <c r="LA246" s="2"/>
      <c r="LB246" s="2"/>
      <c r="LC246" s="2"/>
      <c r="LD246" s="2"/>
      <c r="LE246" s="2"/>
      <c r="LF246" s="2"/>
      <c r="LG246" s="2"/>
      <c r="LH246" s="2"/>
      <c r="LI246" s="2"/>
      <c r="LJ246" s="2"/>
      <c r="LK246" s="2"/>
      <c r="LL246" s="2"/>
      <c r="LM246" s="2"/>
      <c r="LN246" s="2"/>
      <c r="LO246" s="2"/>
      <c r="LP246" s="2"/>
      <c r="LQ246" s="2"/>
      <c r="LR246" s="2">
        <v>20210414</v>
      </c>
      <c r="LS246" s="16">
        <v>1</v>
      </c>
      <c r="LT246" s="16">
        <v>1</v>
      </c>
      <c r="LU246" s="2">
        <v>75</v>
      </c>
      <c r="LV246" s="2"/>
      <c r="LW246" s="2"/>
      <c r="LX246" s="2"/>
      <c r="LY246" s="2"/>
      <c r="LZ246" s="2"/>
      <c r="MA246" s="2"/>
      <c r="MB246" s="2"/>
      <c r="MC246" s="2"/>
      <c r="MD246" s="2"/>
      <c r="ME246" s="2"/>
      <c r="MF246" s="2"/>
      <c r="MG246" s="2"/>
      <c r="MH246" s="2"/>
      <c r="MI246" s="2"/>
      <c r="MJ246" s="2"/>
      <c r="MK246" s="2"/>
      <c r="ML246" s="2"/>
      <c r="MM246" s="2"/>
      <c r="MN246" s="2"/>
      <c r="MO246" s="2"/>
      <c r="MP246" s="2"/>
      <c r="MQ246" s="2"/>
      <c r="MR246" s="2"/>
      <c r="MS246" s="2"/>
      <c r="MT246" s="2"/>
      <c r="MU246" s="2"/>
      <c r="MV246" s="2"/>
      <c r="MW246" s="2"/>
      <c r="MX246" s="2"/>
      <c r="MY246" s="2"/>
      <c r="MZ246" s="2"/>
      <c r="NA246" s="2"/>
      <c r="NB246" s="2"/>
      <c r="NC246" s="2"/>
      <c r="ND246" s="2"/>
      <c r="NE246" s="2"/>
      <c r="NF246" s="2"/>
      <c r="NG246" s="2"/>
      <c r="NH246" s="2"/>
      <c r="NI246" s="2"/>
      <c r="NJ246" s="2"/>
      <c r="NK246" s="2"/>
      <c r="NL246" s="2"/>
      <c r="NM246" s="2"/>
      <c r="NN246" s="2"/>
      <c r="NO246" s="2"/>
      <c r="NP246" s="2"/>
      <c r="NQ246" s="2"/>
      <c r="NR246" s="2"/>
      <c r="NS246" s="2"/>
      <c r="NT246" s="2"/>
      <c r="NU246" s="2"/>
      <c r="NV246" s="2"/>
      <c r="NW246" s="2"/>
      <c r="NX246" s="2"/>
      <c r="NY246" s="2"/>
      <c r="NZ246" s="2"/>
      <c r="OA246" s="2"/>
      <c r="OB246" s="2"/>
      <c r="OC246" s="2"/>
      <c r="OD246" s="2"/>
      <c r="OE246" s="2"/>
      <c r="OF246" s="2"/>
      <c r="OG246" s="2"/>
      <c r="OH246" s="2"/>
      <c r="OI246" s="2"/>
      <c r="OJ246" s="2"/>
      <c r="OK246" s="2"/>
      <c r="OL246" s="2"/>
      <c r="OM246" s="2"/>
      <c r="ON246" s="2"/>
      <c r="OO246" s="2"/>
      <c r="OP246" s="2"/>
      <c r="OQ246" s="2"/>
      <c r="OR246" s="2"/>
      <c r="OS246" s="2"/>
      <c r="OT246" s="2"/>
      <c r="OU246" s="2"/>
      <c r="OV246" s="2"/>
      <c r="OW246" s="2"/>
      <c r="OX246" s="2"/>
      <c r="OY246" s="2"/>
      <c r="OZ246" s="2"/>
      <c r="PA246" s="2"/>
      <c r="PB246" s="2"/>
      <c r="PC246" s="2"/>
      <c r="PD246" s="2"/>
      <c r="PE246" s="2"/>
      <c r="PF246" s="2"/>
      <c r="PG246" s="2"/>
      <c r="PH246" s="2"/>
      <c r="PI246" s="2"/>
      <c r="PJ246" s="2"/>
      <c r="PK246" s="2"/>
      <c r="PL246" s="2"/>
      <c r="PM246" s="2"/>
      <c r="PN246" s="2"/>
      <c r="PO246" s="2"/>
      <c r="PP246" s="2"/>
      <c r="PQ246" s="2"/>
      <c r="PR246" s="2"/>
      <c r="PS246" s="2"/>
      <c r="PT246" s="2"/>
      <c r="PU246" s="2"/>
      <c r="PV246" s="2"/>
      <c r="PW246" s="2"/>
      <c r="PX246" s="2"/>
      <c r="PY246" s="2"/>
    </row>
    <row r="247" spans="1:441" ht="9.75" customHeight="1" x14ac:dyDescent="0.15">
      <c r="A247" s="2">
        <v>242</v>
      </c>
      <c r="B247" s="2" t="s">
        <v>265</v>
      </c>
      <c r="C247" s="2" t="s">
        <v>220</v>
      </c>
      <c r="D247" s="2" t="s">
        <v>144</v>
      </c>
      <c r="E247" s="2">
        <v>20210415</v>
      </c>
      <c r="F247" s="2">
        <v>796399</v>
      </c>
      <c r="G247" s="2">
        <v>20210419</v>
      </c>
      <c r="H247" s="2">
        <v>1332429</v>
      </c>
      <c r="I247" s="8">
        <f t="shared" si="16"/>
        <v>1</v>
      </c>
      <c r="J247" s="8">
        <f t="shared" si="17"/>
        <v>1</v>
      </c>
      <c r="K247" s="42">
        <v>4</v>
      </c>
      <c r="L247" s="42">
        <v>1</v>
      </c>
      <c r="M247" s="42"/>
      <c r="N247" s="2"/>
      <c r="O247" s="7"/>
      <c r="P247" s="7"/>
      <c r="Q247" s="7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7"/>
      <c r="EJ247" s="7"/>
      <c r="EK247" s="7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>
        <v>20210419</v>
      </c>
      <c r="HS247" s="16">
        <v>1</v>
      </c>
      <c r="HT247" s="16">
        <v>1</v>
      </c>
      <c r="HU247" s="2">
        <v>4</v>
      </c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  <c r="IX247" s="2"/>
      <c r="IY247" s="2"/>
      <c r="IZ247" s="2"/>
      <c r="JA247" s="2"/>
      <c r="JB247" s="2"/>
      <c r="JC247" s="2"/>
      <c r="JD247" s="2"/>
      <c r="JE247" s="2"/>
      <c r="JF247" s="2"/>
      <c r="JG247" s="2"/>
      <c r="JH247" s="2"/>
      <c r="JI247" s="2"/>
      <c r="JJ247" s="2"/>
      <c r="JK247" s="2"/>
      <c r="JL247" s="2"/>
      <c r="JM247" s="2"/>
      <c r="JN247" s="2"/>
      <c r="JO247" s="2"/>
      <c r="JP247" s="2"/>
      <c r="JQ247" s="2"/>
      <c r="JR247" s="2"/>
      <c r="JS247" s="2"/>
      <c r="JT247" s="2"/>
      <c r="JU247" s="2"/>
      <c r="JV247" s="2"/>
      <c r="JW247" s="2"/>
      <c r="JX247" s="2"/>
      <c r="JY247" s="2"/>
      <c r="JZ247" s="2"/>
      <c r="KA247" s="2"/>
      <c r="KB247" s="2"/>
      <c r="KC247" s="2"/>
      <c r="KD247" s="2"/>
      <c r="KE247" s="2"/>
      <c r="KF247" s="2"/>
      <c r="KG247" s="2"/>
      <c r="KH247" s="2"/>
      <c r="KI247" s="2"/>
      <c r="KJ247" s="2"/>
      <c r="KK247" s="2"/>
      <c r="KL247" s="2"/>
      <c r="KM247" s="2"/>
      <c r="KN247" s="2"/>
      <c r="KO247" s="2"/>
      <c r="KP247" s="2"/>
      <c r="KQ247" s="2"/>
      <c r="KR247" s="2"/>
      <c r="KS247" s="2"/>
      <c r="KT247" s="2"/>
      <c r="KU247" s="2"/>
      <c r="KV247" s="2"/>
      <c r="KW247" s="2"/>
      <c r="KX247" s="2"/>
      <c r="KY247" s="2"/>
      <c r="KZ247" s="2"/>
      <c r="LA247" s="2"/>
      <c r="LB247" s="2"/>
      <c r="LC247" s="2"/>
      <c r="LD247" s="2"/>
      <c r="LE247" s="2"/>
      <c r="LF247" s="2"/>
      <c r="LG247" s="2"/>
      <c r="LH247" s="2"/>
      <c r="LI247" s="2"/>
      <c r="LJ247" s="2"/>
      <c r="LK247" s="2"/>
      <c r="LL247" s="2"/>
      <c r="LM247" s="2"/>
      <c r="LN247" s="2"/>
      <c r="LO247" s="2"/>
      <c r="LP247" s="2"/>
      <c r="LQ247" s="2"/>
      <c r="LR247" s="2"/>
      <c r="LS247" s="2"/>
      <c r="LT247" s="2"/>
      <c r="LU247" s="2"/>
      <c r="LV247" s="2"/>
      <c r="LW247" s="2"/>
      <c r="LX247" s="2"/>
      <c r="LY247" s="2"/>
      <c r="LZ247" s="2"/>
      <c r="MA247" s="2"/>
      <c r="MB247" s="2"/>
      <c r="MC247" s="2"/>
      <c r="MD247" s="2"/>
      <c r="ME247" s="2"/>
      <c r="MF247" s="2"/>
      <c r="MG247" s="2"/>
      <c r="MH247" s="2"/>
      <c r="MI247" s="2"/>
      <c r="MJ247" s="2"/>
      <c r="MK247" s="2"/>
      <c r="ML247" s="2"/>
      <c r="MM247" s="2"/>
      <c r="MN247" s="2"/>
      <c r="MO247" s="2"/>
      <c r="MP247" s="2"/>
      <c r="MQ247" s="2"/>
      <c r="MR247" s="2"/>
      <c r="MS247" s="2"/>
      <c r="MT247" s="2"/>
      <c r="MU247" s="2"/>
      <c r="MV247" s="2"/>
      <c r="MW247" s="2"/>
      <c r="MX247" s="2"/>
      <c r="MY247" s="2"/>
      <c r="MZ247" s="2"/>
      <c r="NA247" s="2"/>
      <c r="NB247" s="2"/>
      <c r="NC247" s="2"/>
      <c r="ND247" s="2"/>
      <c r="NE247" s="2"/>
      <c r="NF247" s="2"/>
      <c r="NG247" s="2"/>
      <c r="NH247" s="2"/>
      <c r="NI247" s="2"/>
      <c r="NJ247" s="2"/>
      <c r="NK247" s="2"/>
      <c r="NL247" s="2"/>
      <c r="NM247" s="2"/>
      <c r="NN247" s="2"/>
      <c r="NO247" s="2"/>
      <c r="NP247" s="2"/>
      <c r="NQ247" s="2"/>
      <c r="NR247" s="2"/>
      <c r="NS247" s="2"/>
      <c r="NT247" s="2"/>
      <c r="NU247" s="2"/>
      <c r="NV247" s="2"/>
      <c r="NW247" s="2"/>
      <c r="NX247" s="2"/>
      <c r="NY247" s="2"/>
      <c r="NZ247" s="2"/>
      <c r="OA247" s="2"/>
      <c r="OB247" s="2"/>
      <c r="OC247" s="2"/>
      <c r="OD247" s="2"/>
      <c r="OE247" s="2"/>
      <c r="OF247" s="2"/>
      <c r="OG247" s="2"/>
      <c r="OH247" s="2"/>
      <c r="OI247" s="2"/>
      <c r="OJ247" s="2"/>
      <c r="OK247" s="2"/>
      <c r="OL247" s="2"/>
      <c r="OM247" s="2"/>
      <c r="ON247" s="2"/>
      <c r="OO247" s="2"/>
      <c r="OP247" s="2"/>
      <c r="OQ247" s="2"/>
      <c r="OR247" s="2"/>
      <c r="OS247" s="2"/>
      <c r="OT247" s="2"/>
      <c r="OU247" s="2"/>
      <c r="OV247" s="2"/>
      <c r="OW247" s="2"/>
      <c r="OX247" s="2"/>
      <c r="OY247" s="2"/>
      <c r="OZ247" s="2"/>
      <c r="PA247" s="2"/>
      <c r="PB247" s="2"/>
      <c r="PC247" s="2"/>
      <c r="PD247" s="2"/>
      <c r="PE247" s="2"/>
      <c r="PF247" s="2"/>
      <c r="PG247" s="2"/>
      <c r="PH247" s="2"/>
      <c r="PI247" s="2"/>
      <c r="PJ247" s="2"/>
      <c r="PK247" s="2"/>
      <c r="PL247" s="2"/>
      <c r="PM247" s="2"/>
      <c r="PN247" s="2"/>
      <c r="PO247" s="2"/>
      <c r="PP247" s="2"/>
      <c r="PQ247" s="2"/>
      <c r="PR247" s="2"/>
      <c r="PS247" s="2"/>
      <c r="PT247" s="2"/>
      <c r="PU247" s="2"/>
      <c r="PV247" s="2"/>
      <c r="PW247" s="2"/>
      <c r="PX247" s="2"/>
      <c r="PY247" s="2"/>
    </row>
    <row r="248" spans="1:441" ht="9.75" customHeight="1" x14ac:dyDescent="0.15">
      <c r="A248" s="2">
        <v>243</v>
      </c>
      <c r="B248" s="2" t="s">
        <v>189</v>
      </c>
      <c r="C248" s="2" t="s">
        <v>143</v>
      </c>
      <c r="D248" s="2" t="s">
        <v>144</v>
      </c>
      <c r="E248" s="2">
        <v>20210421</v>
      </c>
      <c r="F248" s="2">
        <v>5468</v>
      </c>
      <c r="G248" s="2"/>
      <c r="H248" s="2"/>
      <c r="I248" s="8">
        <f t="shared" si="16"/>
        <v>14</v>
      </c>
      <c r="J248" s="8">
        <f t="shared" si="17"/>
        <v>4</v>
      </c>
      <c r="K248" s="42"/>
      <c r="L248" s="42"/>
      <c r="M248" s="42"/>
      <c r="N248" s="2"/>
      <c r="O248" s="7"/>
      <c r="P248" s="7"/>
      <c r="Q248" s="7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16">
        <v>1</v>
      </c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7"/>
      <c r="EJ248" s="7"/>
      <c r="EK248" s="7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16">
        <v>1</v>
      </c>
      <c r="FH248" s="2"/>
      <c r="FI248" s="2"/>
      <c r="FJ248" s="2"/>
      <c r="FK248" s="2"/>
      <c r="FL248" s="2"/>
      <c r="FM248" s="2"/>
      <c r="FN248" s="2"/>
      <c r="FO248" s="16">
        <v>1</v>
      </c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16">
        <v>1</v>
      </c>
      <c r="GF248" s="2"/>
      <c r="GG248" s="2"/>
      <c r="GH248" s="2"/>
      <c r="GI248" s="16">
        <v>1</v>
      </c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>
        <v>20210427</v>
      </c>
      <c r="HS248" s="16">
        <v>1</v>
      </c>
      <c r="HT248" s="16">
        <v>1</v>
      </c>
      <c r="HU248" s="2">
        <v>6</v>
      </c>
      <c r="HV248" s="2"/>
      <c r="HW248" s="2"/>
      <c r="HX248" s="2"/>
      <c r="HY248" s="2"/>
      <c r="HZ248" s="2"/>
      <c r="IA248" s="2"/>
      <c r="IB248" s="2"/>
      <c r="IC248" s="2"/>
      <c r="ID248" s="2">
        <v>20210614</v>
      </c>
      <c r="IE248" s="16">
        <v>1</v>
      </c>
      <c r="IF248" s="16">
        <v>1</v>
      </c>
      <c r="IG248" s="2">
        <v>54</v>
      </c>
      <c r="IH248" s="2"/>
      <c r="II248" s="16">
        <v>1</v>
      </c>
      <c r="IJ248" s="2"/>
      <c r="IK248" s="2"/>
      <c r="IL248" s="2"/>
      <c r="IM248" s="16">
        <v>1</v>
      </c>
      <c r="IN248" s="2"/>
      <c r="IO248" s="2"/>
      <c r="IP248" s="2"/>
      <c r="IQ248" s="16">
        <v>1</v>
      </c>
      <c r="IR248" s="2"/>
      <c r="IS248" s="2"/>
      <c r="IT248" s="2"/>
      <c r="IU248" s="2"/>
      <c r="IV248" s="2"/>
      <c r="IW248" s="2"/>
      <c r="IX248" s="2"/>
      <c r="IY248" s="2"/>
      <c r="IZ248" s="2"/>
      <c r="JA248" s="2"/>
      <c r="JB248" s="2"/>
      <c r="JC248" s="2"/>
      <c r="JD248" s="2"/>
      <c r="JE248" s="2"/>
      <c r="JF248" s="2"/>
      <c r="JG248" s="2"/>
      <c r="JH248" s="2"/>
      <c r="JI248" s="2"/>
      <c r="JJ248" s="2"/>
      <c r="JK248" s="2"/>
      <c r="JL248" s="2"/>
      <c r="JM248" s="2"/>
      <c r="JN248" s="2"/>
      <c r="JO248" s="2"/>
      <c r="JP248" s="2"/>
      <c r="JQ248" s="2"/>
      <c r="JR248" s="2">
        <v>20210614</v>
      </c>
      <c r="JS248" s="16">
        <v>1</v>
      </c>
      <c r="JT248" s="16">
        <v>1</v>
      </c>
      <c r="JU248" s="2">
        <v>54</v>
      </c>
      <c r="JV248" s="2"/>
      <c r="JW248" s="2"/>
      <c r="JX248" s="2"/>
      <c r="JY248" s="2"/>
      <c r="JZ248" s="2"/>
      <c r="KA248" s="2"/>
      <c r="KB248" s="2"/>
      <c r="KC248" s="2"/>
      <c r="KD248" s="2"/>
      <c r="KE248" s="2"/>
      <c r="KF248" s="2"/>
      <c r="KG248" s="2"/>
      <c r="KH248" s="2"/>
      <c r="KI248" s="2"/>
      <c r="KJ248" s="2"/>
      <c r="KK248" s="2"/>
      <c r="KL248" s="2"/>
      <c r="KM248" s="16">
        <v>1</v>
      </c>
      <c r="KN248" s="2"/>
      <c r="KO248" s="2"/>
      <c r="KP248" s="2"/>
      <c r="KQ248" s="2"/>
      <c r="KR248" s="2"/>
      <c r="KS248" s="2"/>
      <c r="KT248" s="2">
        <v>20210507</v>
      </c>
      <c r="KU248" s="16">
        <v>1</v>
      </c>
      <c r="KV248" s="16">
        <v>1</v>
      </c>
      <c r="KW248" s="2">
        <v>16</v>
      </c>
      <c r="KX248" s="2"/>
      <c r="KY248" s="2"/>
      <c r="KZ248" s="2"/>
      <c r="LA248" s="2"/>
      <c r="LB248" s="2"/>
      <c r="LC248" s="2"/>
      <c r="LD248" s="2"/>
      <c r="LE248" s="2"/>
      <c r="LF248" s="2"/>
      <c r="LG248" s="2"/>
      <c r="LH248" s="2"/>
      <c r="LI248" s="2"/>
      <c r="LJ248" s="2"/>
      <c r="LK248" s="2"/>
      <c r="LL248" s="2"/>
      <c r="LM248" s="2"/>
      <c r="LN248" s="2"/>
      <c r="LO248" s="2"/>
      <c r="LP248" s="2"/>
      <c r="LQ248" s="2"/>
      <c r="LR248" s="2"/>
      <c r="LS248" s="16">
        <v>1</v>
      </c>
      <c r="LT248" s="2"/>
      <c r="LU248" s="2"/>
      <c r="LV248" s="2"/>
      <c r="LW248" s="2"/>
      <c r="LX248" s="2"/>
      <c r="LY248" s="2"/>
      <c r="LZ248" s="2"/>
      <c r="MA248" s="2"/>
      <c r="MB248" s="2"/>
      <c r="MC248" s="2"/>
      <c r="MD248" s="2"/>
      <c r="ME248" s="2"/>
      <c r="MF248" s="2"/>
      <c r="MG248" s="2"/>
      <c r="MH248" s="2"/>
      <c r="MI248" s="2"/>
      <c r="MJ248" s="2"/>
      <c r="MK248" s="2"/>
      <c r="ML248" s="2"/>
      <c r="MM248" s="2"/>
      <c r="MN248" s="2"/>
      <c r="MO248" s="2"/>
      <c r="MP248" s="2"/>
      <c r="MQ248" s="2"/>
      <c r="MR248" s="2"/>
      <c r="MS248" s="2"/>
      <c r="MT248" s="2"/>
      <c r="MU248" s="2"/>
      <c r="MV248" s="2"/>
      <c r="MW248" s="2"/>
      <c r="MX248" s="2"/>
      <c r="MY248" s="2"/>
      <c r="MZ248" s="2"/>
      <c r="NA248" s="2"/>
      <c r="NB248" s="2"/>
      <c r="NC248" s="2"/>
      <c r="ND248" s="2"/>
      <c r="NE248" s="2"/>
      <c r="NF248" s="2"/>
      <c r="NG248" s="2"/>
      <c r="NH248" s="2"/>
      <c r="NI248" s="2"/>
      <c r="NJ248" s="2"/>
      <c r="NK248" s="2"/>
      <c r="NL248" s="2"/>
      <c r="NM248" s="2"/>
      <c r="NN248" s="2"/>
      <c r="NO248" s="2"/>
      <c r="NP248" s="2"/>
      <c r="NQ248" s="2"/>
      <c r="NR248" s="2"/>
      <c r="NS248" s="2"/>
      <c r="NT248" s="2"/>
      <c r="NU248" s="2"/>
      <c r="NV248" s="2"/>
      <c r="NW248" s="2"/>
      <c r="NX248" s="2"/>
      <c r="NY248" s="2"/>
      <c r="NZ248" s="2"/>
      <c r="OA248" s="2"/>
      <c r="OB248" s="2"/>
      <c r="OC248" s="2"/>
      <c r="OD248" s="2"/>
      <c r="OE248" s="2"/>
      <c r="OF248" s="2"/>
      <c r="OG248" s="2"/>
      <c r="OH248" s="2"/>
      <c r="OI248" s="2"/>
      <c r="OJ248" s="2"/>
      <c r="OK248" s="2"/>
      <c r="OL248" s="2"/>
      <c r="OM248" s="2"/>
      <c r="ON248" s="2"/>
      <c r="OO248" s="2"/>
      <c r="OP248" s="2"/>
      <c r="OQ248" s="2"/>
      <c r="OR248" s="2"/>
      <c r="OS248" s="2"/>
      <c r="OT248" s="2"/>
      <c r="OU248" s="2"/>
      <c r="OV248" s="2"/>
      <c r="OW248" s="2"/>
      <c r="OX248" s="2"/>
      <c r="OY248" s="2"/>
      <c r="OZ248" s="2"/>
      <c r="PA248" s="2"/>
      <c r="PB248" s="2"/>
      <c r="PC248" s="2"/>
      <c r="PD248" s="2"/>
      <c r="PE248" s="2"/>
      <c r="PF248" s="2"/>
      <c r="PG248" s="2"/>
      <c r="PH248" s="2"/>
      <c r="PI248" s="2"/>
      <c r="PJ248" s="2"/>
      <c r="PK248" s="2"/>
      <c r="PL248" s="2"/>
      <c r="PM248" s="2"/>
      <c r="PN248" s="2"/>
      <c r="PO248" s="2"/>
      <c r="PP248" s="2"/>
      <c r="PQ248" s="2"/>
      <c r="PR248" s="2"/>
      <c r="PS248" s="2"/>
      <c r="PT248" s="2"/>
      <c r="PU248" s="2"/>
      <c r="PV248" s="2"/>
      <c r="PW248" s="2"/>
      <c r="PX248" s="2"/>
      <c r="PY248" s="2"/>
    </row>
    <row r="249" spans="1:441" ht="9.75" customHeight="1" x14ac:dyDescent="0.15">
      <c r="A249" s="2">
        <v>244</v>
      </c>
      <c r="B249" s="2" t="s">
        <v>189</v>
      </c>
      <c r="C249" s="2" t="s">
        <v>309</v>
      </c>
      <c r="D249" s="2" t="s">
        <v>144</v>
      </c>
      <c r="E249" s="2">
        <v>20210419</v>
      </c>
      <c r="F249" s="2">
        <v>948591</v>
      </c>
      <c r="G249" s="2">
        <v>20210429</v>
      </c>
      <c r="H249" s="2">
        <v>1358859</v>
      </c>
      <c r="I249" s="8">
        <f t="shared" ref="I249:I251" si="18">SUM(O249+S249+W249+AA249+AE249+AI249+AM249+AQ249+AU249+AY249+BC249+BG249+BK249+BO249+BS249+BW249+CA249+CE249+CI249+CM249+CQ249+CU249+CY249+DC249+DG249+DK249+DO249+DS249+DW249+EA249+EE249+EI249+EM249+EQ249+EU249+EY249+FG249+FK249+FO249+FS249+FW249+GA249+GE249+GI249+GM249+GQ249+GU249+GY249+HC249+HG249+HK249+HO249+HS249+HW249+IA249+IE249+II249+IM249+IQ249+IU249+IY249+JC249+JG249+JK249+JO249+JS249+JW249+KA249+KE249+KI249+KM249+KQ249+KU249+KY249+LC249+LG249+LK249+LO249+LS249+LW249+MA249+ME249+MI249+MM249+MQ249+MU249+MY249+NC249+NG249+NK249+NO249+NS249+NW249+OA249+OE249+OI249+OM249+OQ249+OU249+OY249+PC249+PG249+PK249+PO249+PS249+PW249)</f>
        <v>1</v>
      </c>
      <c r="J249" s="8">
        <f t="shared" ref="J249:J251" si="19">SUM(P249+T249+X249+AB249+AF249+AJ249+AN249+AR249+AV249+AZ249+BD249+BH249+BL249+BP249+BT249+BX249+CB249+CF249+CJ249+CN249+CR249+CV249+CZ249+DD249+DH249+DL249+DP249+DT249+DX249+EB249+EF249+EJ249+EN249+ER249+EV249+EZ249+FH249+FL249+FP249+FT249+FX249+GB249+GF249+GJ249+GN249+GR249+GV249+GZ249+HD249+HH249+HL249+HP249+HT249+HX249+IB249+IF249+IJ249+IN249+IR249+IV249+IZ249+JD249+JH249+JL249+JP249+JT249+JX249+KB249+KF249+KJ249+KN249+KR249+KV249+KZ249+LD249+LH249+LL249+LP249+LT249+LX249+MB249+MF249+MJ249+MN249+MR249+MV249+MZ249+ND249+NH249+NL249+NP249+NT249+NX249+OB249+OF249+OJ249+ON249+OR249+OV249+OZ249+PD249+PH249+PL249+PP249+PT249+PX249)</f>
        <v>1</v>
      </c>
      <c r="K249" s="42">
        <v>10</v>
      </c>
      <c r="L249" s="42">
        <v>1</v>
      </c>
      <c r="M249" s="42"/>
      <c r="N249" s="2"/>
      <c r="O249" s="7"/>
      <c r="P249" s="7"/>
      <c r="Q249" s="7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7"/>
      <c r="EJ249" s="7"/>
      <c r="EK249" s="7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>
        <v>20210429</v>
      </c>
      <c r="HS249" s="16">
        <v>1</v>
      </c>
      <c r="HT249" s="16">
        <v>1</v>
      </c>
      <c r="HU249" s="2">
        <v>10</v>
      </c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  <c r="IW249" s="2"/>
      <c r="IX249" s="2"/>
      <c r="IY249" s="2"/>
      <c r="IZ249" s="2"/>
      <c r="JA249" s="2"/>
      <c r="JB249" s="2"/>
      <c r="JC249" s="2"/>
      <c r="JD249" s="2"/>
      <c r="JE249" s="2"/>
      <c r="JF249" s="2"/>
      <c r="JG249" s="2"/>
      <c r="JH249" s="2"/>
      <c r="JI249" s="2"/>
      <c r="JJ249" s="2"/>
      <c r="JK249" s="2"/>
      <c r="JL249" s="2"/>
      <c r="JM249" s="2"/>
      <c r="JN249" s="2"/>
      <c r="JO249" s="2"/>
      <c r="JP249" s="2"/>
      <c r="JQ249" s="2"/>
      <c r="JR249" s="2"/>
      <c r="JS249" s="2"/>
      <c r="JT249" s="2"/>
      <c r="JU249" s="2"/>
      <c r="JV249" s="2"/>
      <c r="JW249" s="2"/>
      <c r="JX249" s="2"/>
      <c r="JY249" s="2"/>
      <c r="JZ249" s="2"/>
      <c r="KA249" s="2"/>
      <c r="KB249" s="2"/>
      <c r="KC249" s="2"/>
      <c r="KD249" s="2"/>
      <c r="KE249" s="2"/>
      <c r="KF249" s="2"/>
      <c r="KG249" s="2"/>
      <c r="KH249" s="2"/>
      <c r="KI249" s="2"/>
      <c r="KJ249" s="2"/>
      <c r="KK249" s="2"/>
      <c r="KL249" s="2"/>
      <c r="KM249" s="2"/>
      <c r="KN249" s="2"/>
      <c r="KO249" s="2"/>
      <c r="KP249" s="2"/>
      <c r="KQ249" s="2"/>
      <c r="KR249" s="2"/>
      <c r="KS249" s="2"/>
      <c r="KT249" s="2"/>
      <c r="KU249" s="2"/>
      <c r="KV249" s="2"/>
      <c r="KW249" s="2"/>
      <c r="KX249" s="2"/>
      <c r="KY249" s="2"/>
      <c r="KZ249" s="2"/>
      <c r="LA249" s="2"/>
      <c r="LB249" s="2"/>
      <c r="LC249" s="2"/>
      <c r="LD249" s="2"/>
      <c r="LE249" s="2"/>
      <c r="LF249" s="2"/>
      <c r="LG249" s="2"/>
      <c r="LH249" s="2"/>
      <c r="LI249" s="2"/>
      <c r="LJ249" s="2"/>
      <c r="LK249" s="2"/>
      <c r="LL249" s="2"/>
      <c r="LM249" s="2"/>
      <c r="LN249" s="2"/>
      <c r="LO249" s="2"/>
      <c r="LP249" s="2"/>
      <c r="LQ249" s="2"/>
      <c r="LR249" s="2"/>
      <c r="LS249" s="2"/>
      <c r="LT249" s="2"/>
      <c r="LU249" s="2"/>
      <c r="LV249" s="2"/>
      <c r="LW249" s="2"/>
      <c r="LX249" s="2"/>
      <c r="LY249" s="2"/>
      <c r="LZ249" s="2"/>
      <c r="MA249" s="2"/>
      <c r="MB249" s="2"/>
      <c r="MC249" s="2"/>
      <c r="MD249" s="2"/>
      <c r="ME249" s="2"/>
      <c r="MF249" s="2"/>
      <c r="MG249" s="2"/>
      <c r="MH249" s="2"/>
      <c r="MI249" s="2"/>
      <c r="MJ249" s="2"/>
      <c r="MK249" s="2"/>
      <c r="ML249" s="2"/>
      <c r="MM249" s="2"/>
      <c r="MN249" s="2"/>
      <c r="MO249" s="2"/>
      <c r="MP249" s="2"/>
      <c r="MQ249" s="2"/>
      <c r="MR249" s="2"/>
      <c r="MS249" s="2"/>
      <c r="MT249" s="2"/>
      <c r="MU249" s="2"/>
      <c r="MV249" s="2"/>
      <c r="MW249" s="2"/>
      <c r="MX249" s="2"/>
      <c r="MY249" s="2"/>
      <c r="MZ249" s="2"/>
      <c r="NA249" s="2"/>
      <c r="NB249" s="2"/>
      <c r="NC249" s="2"/>
      <c r="ND249" s="2"/>
      <c r="NE249" s="2"/>
      <c r="NF249" s="2"/>
      <c r="NG249" s="2"/>
      <c r="NH249" s="2"/>
      <c r="NI249" s="2"/>
      <c r="NJ249" s="2"/>
      <c r="NK249" s="2"/>
      <c r="NL249" s="2"/>
      <c r="NM249" s="2"/>
      <c r="NN249" s="2"/>
      <c r="NO249" s="2"/>
      <c r="NP249" s="2"/>
      <c r="NQ249" s="2"/>
      <c r="NR249" s="2"/>
      <c r="NS249" s="2"/>
      <c r="NT249" s="2"/>
      <c r="NU249" s="2"/>
      <c r="NV249" s="2"/>
      <c r="NW249" s="2"/>
      <c r="NX249" s="2"/>
      <c r="NY249" s="2"/>
      <c r="NZ249" s="2"/>
      <c r="OA249" s="2"/>
      <c r="OB249" s="2"/>
      <c r="OC249" s="2"/>
      <c r="OD249" s="2"/>
      <c r="OE249" s="2"/>
      <c r="OF249" s="2"/>
      <c r="OG249" s="2"/>
      <c r="OH249" s="2"/>
      <c r="OI249" s="2"/>
      <c r="OJ249" s="2"/>
      <c r="OK249" s="2"/>
      <c r="OL249" s="2"/>
      <c r="OM249" s="2"/>
      <c r="ON249" s="2"/>
      <c r="OO249" s="2"/>
      <c r="OP249" s="2"/>
      <c r="OQ249" s="2"/>
      <c r="OR249" s="2"/>
      <c r="OS249" s="2"/>
      <c r="OT249" s="2"/>
      <c r="OU249" s="2"/>
      <c r="OV249" s="2"/>
      <c r="OW249" s="2"/>
      <c r="OX249" s="2"/>
      <c r="OY249" s="2"/>
      <c r="OZ249" s="2"/>
      <c r="PA249" s="2"/>
      <c r="PB249" s="2"/>
      <c r="PC249" s="2"/>
      <c r="PD249" s="2"/>
      <c r="PE249" s="2"/>
      <c r="PF249" s="2"/>
      <c r="PG249" s="2"/>
      <c r="PH249" s="2"/>
      <c r="PI249" s="2"/>
      <c r="PJ249" s="2"/>
      <c r="PK249" s="2"/>
      <c r="PL249" s="2"/>
      <c r="PM249" s="2"/>
      <c r="PN249" s="2"/>
      <c r="PO249" s="2"/>
      <c r="PP249" s="2"/>
      <c r="PQ249" s="2"/>
      <c r="PR249" s="2"/>
      <c r="PS249" s="2"/>
      <c r="PT249" s="2"/>
      <c r="PU249" s="2"/>
      <c r="PV249" s="2"/>
      <c r="PW249" s="2"/>
      <c r="PX249" s="2"/>
      <c r="PY249" s="2"/>
    </row>
    <row r="250" spans="1:441" ht="9.75" customHeight="1" x14ac:dyDescent="0.15">
      <c r="A250" s="2">
        <v>245</v>
      </c>
      <c r="B250" s="2" t="s">
        <v>310</v>
      </c>
      <c r="C250" s="2" t="s">
        <v>146</v>
      </c>
      <c r="D250" s="2" t="s">
        <v>144</v>
      </c>
      <c r="E250" s="2">
        <v>20210526</v>
      </c>
      <c r="F250" s="2">
        <v>990160</v>
      </c>
      <c r="H250" s="2"/>
      <c r="I250" s="8">
        <f t="shared" si="18"/>
        <v>8</v>
      </c>
      <c r="J250" s="8">
        <f t="shared" si="19"/>
        <v>2</v>
      </c>
      <c r="K250" s="42"/>
      <c r="L250" s="42"/>
      <c r="M250" s="42"/>
      <c r="N250" s="2"/>
      <c r="O250" s="7"/>
      <c r="P250" s="7"/>
      <c r="Q250" s="7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7"/>
      <c r="EJ250" s="7"/>
      <c r="EK250" s="7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16">
        <v>1</v>
      </c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16">
        <v>1</v>
      </c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16">
        <v>1</v>
      </c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>
        <v>20210603</v>
      </c>
      <c r="JS250" s="16">
        <v>1</v>
      </c>
      <c r="JT250" s="16">
        <v>1</v>
      </c>
      <c r="JU250" s="2">
        <v>8</v>
      </c>
      <c r="JV250" s="2"/>
      <c r="JW250" s="2"/>
      <c r="JX250" s="2"/>
      <c r="JY250" s="2"/>
      <c r="JZ250" s="2"/>
      <c r="KA250" s="2"/>
      <c r="KB250" s="2"/>
      <c r="KC250" s="2"/>
      <c r="KD250" s="2"/>
      <c r="KE250" s="16">
        <v>1</v>
      </c>
      <c r="KF250" s="2"/>
      <c r="KG250" s="2"/>
      <c r="KH250" s="2"/>
      <c r="KI250" s="2"/>
      <c r="KJ250" s="2"/>
      <c r="KK250" s="2"/>
      <c r="KL250" s="2"/>
      <c r="KM250" s="16">
        <v>1</v>
      </c>
      <c r="KN250" s="2"/>
      <c r="KO250" s="2"/>
      <c r="KP250" s="2"/>
      <c r="KQ250" s="2"/>
      <c r="KR250" s="2"/>
      <c r="KS250" s="2"/>
      <c r="KT250" s="2">
        <v>20210922</v>
      </c>
      <c r="KU250" s="16">
        <v>1</v>
      </c>
      <c r="KV250" s="16">
        <v>1</v>
      </c>
      <c r="KW250" s="2">
        <v>119</v>
      </c>
      <c r="KX250" s="2"/>
      <c r="KY250" s="2"/>
      <c r="KZ250" s="2"/>
      <c r="LA250" s="2"/>
      <c r="LB250" s="2"/>
      <c r="LC250" s="2"/>
      <c r="LD250" s="2"/>
      <c r="LE250" s="2"/>
      <c r="LF250" s="2"/>
      <c r="LG250" s="2"/>
      <c r="LH250" s="2"/>
      <c r="LI250" s="2"/>
      <c r="LJ250" s="2"/>
      <c r="LK250" s="2"/>
      <c r="LL250" s="2"/>
      <c r="LM250" s="2"/>
      <c r="LN250" s="2"/>
      <c r="LO250" s="2"/>
      <c r="LP250" s="2"/>
      <c r="LQ250" s="2"/>
      <c r="LR250" s="2"/>
      <c r="LS250" s="2"/>
      <c r="LT250" s="2"/>
      <c r="LU250" s="2"/>
      <c r="LV250" s="2"/>
      <c r="LW250" s="2"/>
      <c r="LX250" s="2"/>
      <c r="LY250" s="2"/>
      <c r="LZ250" s="2"/>
      <c r="MA250" s="2"/>
      <c r="MB250" s="2"/>
      <c r="MC250" s="2"/>
      <c r="MD250" s="2"/>
      <c r="ME250" s="2"/>
      <c r="MF250" s="2"/>
      <c r="MG250" s="2"/>
      <c r="MH250" s="2"/>
      <c r="MI250" s="2"/>
      <c r="MJ250" s="2"/>
      <c r="MK250" s="2"/>
      <c r="ML250" s="2"/>
      <c r="MM250" s="2"/>
      <c r="MN250" s="2"/>
      <c r="MO250" s="2"/>
      <c r="MP250" s="2"/>
      <c r="MQ250" s="16">
        <v>1</v>
      </c>
      <c r="MR250" s="2"/>
      <c r="MS250" s="2"/>
      <c r="MT250" s="2"/>
      <c r="MU250" s="2"/>
      <c r="MV250" s="2"/>
      <c r="MW250" s="2"/>
      <c r="MX250" s="2"/>
      <c r="MY250" s="2"/>
      <c r="MZ250" s="2"/>
      <c r="NA250" s="2"/>
      <c r="NB250" s="2"/>
      <c r="NC250" s="2"/>
      <c r="ND250" s="2"/>
      <c r="NE250" s="2"/>
      <c r="NF250" s="2"/>
      <c r="NG250" s="2"/>
      <c r="NH250" s="2"/>
      <c r="NI250" s="2"/>
      <c r="NJ250" s="2"/>
      <c r="NK250" s="2"/>
      <c r="NL250" s="2"/>
      <c r="NM250" s="2"/>
      <c r="NN250" s="2"/>
      <c r="NO250" s="2"/>
      <c r="NP250" s="2"/>
      <c r="NQ250" s="2"/>
      <c r="NR250" s="2"/>
      <c r="NS250" s="2"/>
      <c r="NT250" s="2"/>
      <c r="NU250" s="2"/>
      <c r="NV250" s="2"/>
      <c r="NW250" s="2"/>
      <c r="NX250" s="2"/>
      <c r="NY250" s="2"/>
      <c r="NZ250" s="2"/>
      <c r="OA250" s="2"/>
      <c r="OB250" s="2"/>
      <c r="OC250" s="2"/>
      <c r="OD250" s="2"/>
      <c r="OE250" s="2"/>
      <c r="OF250" s="2"/>
      <c r="OG250" s="2"/>
      <c r="OH250" s="2"/>
      <c r="OI250" s="2"/>
      <c r="OJ250" s="2"/>
      <c r="OK250" s="2"/>
      <c r="OL250" s="2"/>
      <c r="OM250" s="2"/>
      <c r="ON250" s="2"/>
      <c r="OO250" s="2"/>
      <c r="OP250" s="2"/>
      <c r="OQ250" s="2"/>
      <c r="OR250" s="2"/>
      <c r="OS250" s="2"/>
      <c r="OT250" s="2"/>
      <c r="OU250" s="2"/>
      <c r="OV250" s="2"/>
      <c r="OW250" s="2"/>
      <c r="OX250" s="2"/>
      <c r="OY250" s="2"/>
      <c r="OZ250" s="2"/>
      <c r="PA250" s="2"/>
      <c r="PB250" s="2"/>
      <c r="PC250" s="2"/>
      <c r="PD250" s="2"/>
      <c r="PE250" s="2"/>
      <c r="PF250" s="2"/>
      <c r="PG250" s="2"/>
      <c r="PH250" s="2"/>
      <c r="PI250" s="2"/>
      <c r="PJ250" s="2"/>
      <c r="PK250" s="2"/>
      <c r="PL250" s="2"/>
      <c r="PM250" s="2"/>
      <c r="PN250" s="2"/>
      <c r="PO250" s="2"/>
      <c r="PP250" s="2"/>
      <c r="PQ250" s="2"/>
      <c r="PR250" s="2"/>
      <c r="PS250" s="2"/>
      <c r="PT250" s="2"/>
      <c r="PU250" s="2"/>
      <c r="PV250" s="2"/>
      <c r="PW250" s="2"/>
      <c r="PX250" s="2"/>
      <c r="PY250" s="2"/>
    </row>
    <row r="251" spans="1:441" ht="9.75" customHeight="1" x14ac:dyDescent="0.15">
      <c r="A251" s="2">
        <v>246</v>
      </c>
      <c r="B251" s="2" t="s">
        <v>311</v>
      </c>
      <c r="C251" s="2" t="s">
        <v>146</v>
      </c>
      <c r="D251" s="2" t="s">
        <v>144</v>
      </c>
      <c r="E251" s="2">
        <v>20210528</v>
      </c>
      <c r="F251" s="2">
        <v>994538</v>
      </c>
      <c r="G251" s="2"/>
      <c r="H251" s="2"/>
      <c r="I251" s="8">
        <f t="shared" si="18"/>
        <v>8</v>
      </c>
      <c r="J251" s="8">
        <f t="shared" si="19"/>
        <v>3</v>
      </c>
      <c r="K251" s="42"/>
      <c r="L251" s="42"/>
      <c r="M251" s="42"/>
      <c r="N251" s="2"/>
      <c r="O251" s="7"/>
      <c r="P251" s="7"/>
      <c r="Q251" s="7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7"/>
      <c r="EJ251" s="7"/>
      <c r="EK251" s="7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16">
        <v>1</v>
      </c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16">
        <v>1</v>
      </c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>
        <v>20210603</v>
      </c>
      <c r="HS251" s="16">
        <v>1</v>
      </c>
      <c r="HT251" s="16">
        <v>1</v>
      </c>
      <c r="HU251" s="2">
        <v>6</v>
      </c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  <c r="IX251" s="2"/>
      <c r="IY251" s="2"/>
      <c r="IZ251" s="2"/>
      <c r="JA251" s="2"/>
      <c r="JB251" s="2"/>
      <c r="JC251" s="2"/>
      <c r="JD251" s="2"/>
      <c r="JE251" s="2"/>
      <c r="JF251" s="2"/>
      <c r="JG251" s="2"/>
      <c r="JH251" s="2"/>
      <c r="JI251" s="2"/>
      <c r="JJ251" s="2"/>
      <c r="JK251" s="2"/>
      <c r="JL251" s="2"/>
      <c r="JM251" s="2"/>
      <c r="JN251" s="2"/>
      <c r="JO251" s="2"/>
      <c r="JP251" s="2"/>
      <c r="JQ251" s="2"/>
      <c r="JR251" s="2"/>
      <c r="JS251" s="16">
        <v>1</v>
      </c>
      <c r="JT251" s="35"/>
      <c r="JU251" s="2"/>
      <c r="JV251" s="2"/>
      <c r="JW251" s="2"/>
      <c r="JX251" s="2"/>
      <c r="JY251" s="2"/>
      <c r="JZ251" s="2"/>
      <c r="KA251" s="2"/>
      <c r="KB251" s="2"/>
      <c r="KC251" s="2"/>
      <c r="KD251" s="2"/>
      <c r="KE251" s="16">
        <v>1</v>
      </c>
      <c r="KF251" s="2"/>
      <c r="KG251" s="2"/>
      <c r="KH251" s="2"/>
      <c r="KI251" s="2"/>
      <c r="KJ251" s="2"/>
      <c r="KK251" s="2"/>
      <c r="KL251" s="2"/>
      <c r="KM251" s="16">
        <v>1</v>
      </c>
      <c r="KN251" s="2"/>
      <c r="KO251" s="2"/>
      <c r="KP251" s="2"/>
      <c r="KQ251" s="2"/>
      <c r="KR251" s="2"/>
      <c r="KS251" s="2"/>
      <c r="KT251" s="2">
        <v>20210716</v>
      </c>
      <c r="KU251" s="16">
        <v>1</v>
      </c>
      <c r="KV251" s="16">
        <v>1</v>
      </c>
      <c r="KW251" s="2">
        <v>49</v>
      </c>
      <c r="KX251" s="2"/>
      <c r="KY251" s="2"/>
      <c r="KZ251" s="2"/>
      <c r="LA251" s="2"/>
      <c r="LB251" s="2"/>
      <c r="LC251" s="2"/>
      <c r="LD251" s="2"/>
      <c r="LE251" s="2"/>
      <c r="LF251" s="2"/>
      <c r="LG251" s="2"/>
      <c r="LH251" s="2"/>
      <c r="LI251" s="2"/>
      <c r="LJ251" s="2"/>
      <c r="LK251" s="2"/>
      <c r="LL251" s="2"/>
      <c r="LM251" s="2"/>
      <c r="LN251" s="2"/>
      <c r="LO251" s="2"/>
      <c r="LP251" s="2"/>
      <c r="LQ251" s="2"/>
      <c r="LR251" s="2"/>
      <c r="LS251" s="2"/>
      <c r="LT251" s="2"/>
      <c r="LU251" s="2"/>
      <c r="LV251" s="2"/>
      <c r="LW251" s="2"/>
      <c r="LX251" s="2"/>
      <c r="LY251" s="2"/>
      <c r="LZ251" s="2"/>
      <c r="MA251" s="2"/>
      <c r="MB251" s="2"/>
      <c r="MC251" s="2"/>
      <c r="MD251" s="2"/>
      <c r="ME251" s="2"/>
      <c r="MF251" s="2"/>
      <c r="MG251" s="2"/>
      <c r="MH251" s="2"/>
      <c r="MI251" s="2"/>
      <c r="MJ251" s="2"/>
      <c r="MK251" s="2"/>
      <c r="ML251" s="2"/>
      <c r="MM251" s="2"/>
      <c r="MN251" s="2"/>
      <c r="MO251" s="2"/>
      <c r="MP251" s="2">
        <v>20210618</v>
      </c>
      <c r="MQ251" s="16">
        <v>1</v>
      </c>
      <c r="MR251" s="16">
        <v>1</v>
      </c>
      <c r="MS251" s="2">
        <v>21</v>
      </c>
      <c r="MT251" s="2"/>
      <c r="MU251" s="2"/>
      <c r="MV251" s="2"/>
      <c r="MW251" s="2"/>
      <c r="MX251" s="2"/>
      <c r="MY251" s="2"/>
      <c r="MZ251" s="2"/>
      <c r="NA251" s="2"/>
      <c r="NB251" s="2"/>
      <c r="NC251" s="2"/>
      <c r="ND251" s="2"/>
      <c r="NE251" s="2"/>
      <c r="NF251" s="2"/>
      <c r="NG251" s="2"/>
      <c r="NH251" s="2"/>
      <c r="NI251" s="2"/>
      <c r="NJ251" s="2"/>
      <c r="NK251" s="2"/>
      <c r="NL251" s="2"/>
      <c r="NM251" s="2"/>
      <c r="NN251" s="2"/>
      <c r="NO251" s="2"/>
      <c r="NP251" s="2"/>
      <c r="NQ251" s="2"/>
      <c r="NR251" s="2"/>
      <c r="NS251" s="2"/>
      <c r="NT251" s="2"/>
      <c r="NU251" s="2"/>
      <c r="NV251" s="2"/>
      <c r="NW251" s="2"/>
      <c r="NX251" s="2"/>
      <c r="NY251" s="2"/>
      <c r="NZ251" s="2"/>
      <c r="OA251" s="2"/>
      <c r="OB251" s="2"/>
      <c r="OC251" s="2"/>
      <c r="OD251" s="2"/>
      <c r="OE251" s="2"/>
      <c r="OF251" s="2"/>
      <c r="OG251" s="2"/>
      <c r="OH251" s="2"/>
      <c r="OI251" s="2"/>
      <c r="OJ251" s="2"/>
      <c r="OK251" s="2"/>
      <c r="OL251" s="2"/>
      <c r="OM251" s="2"/>
      <c r="ON251" s="2"/>
      <c r="OO251" s="2"/>
      <c r="OP251" s="2"/>
      <c r="OQ251" s="2"/>
      <c r="OR251" s="2"/>
      <c r="OS251" s="2"/>
      <c r="OT251" s="2"/>
      <c r="OU251" s="2"/>
      <c r="OV251" s="2"/>
      <c r="OW251" s="2"/>
      <c r="OX251" s="2"/>
      <c r="OY251" s="2"/>
      <c r="OZ251" s="2"/>
      <c r="PA251" s="2"/>
      <c r="PB251" s="2"/>
      <c r="PC251" s="2"/>
      <c r="PD251" s="2"/>
      <c r="PE251" s="2"/>
      <c r="PF251" s="2"/>
      <c r="PG251" s="2"/>
      <c r="PH251" s="2"/>
      <c r="PI251" s="2"/>
      <c r="PJ251" s="2"/>
      <c r="PK251" s="2"/>
      <c r="PL251" s="2"/>
      <c r="PM251" s="2"/>
      <c r="PN251" s="2"/>
      <c r="PO251" s="2"/>
      <c r="PP251" s="2"/>
      <c r="PQ251" s="2"/>
      <c r="PR251" s="2"/>
      <c r="PS251" s="2"/>
      <c r="PT251" s="2"/>
      <c r="PU251" s="2"/>
      <c r="PV251" s="2"/>
      <c r="PW251" s="2"/>
      <c r="PX251" s="2"/>
      <c r="PY251" s="2"/>
    </row>
    <row r="252" spans="1:441" ht="9.75" customHeight="1" x14ac:dyDescent="0.15">
      <c r="A252" s="2">
        <v>247</v>
      </c>
      <c r="B252" s="2" t="s">
        <v>312</v>
      </c>
      <c r="C252" s="2" t="s">
        <v>313</v>
      </c>
      <c r="D252" s="2" t="s">
        <v>144</v>
      </c>
      <c r="E252" s="2">
        <v>20210527</v>
      </c>
      <c r="F252" s="2"/>
      <c r="G252" s="2">
        <v>20210531</v>
      </c>
      <c r="H252" s="2">
        <v>1413235</v>
      </c>
      <c r="I252" s="8">
        <f t="shared" ref="I252:I253" si="20">SUM(O252+S252+W252+AA252+AE252+AI252+AM252+AQ252+AU252+AY252+BC252+BG252+BK252+BO252+BS252+BW252+CA252+CE252+CI252+CM252+CQ252+CU252+CY252+DC252+DG252+DK252+DO252+DS252+DW252+EA252+EE252+EI252+EM252+EQ252+EU252+EY252+FG252+FK252+FO252+FS252+FW252+GA252+GE252+GI252+GM252+GQ252+GU252+GY252+HC252+HG252+HK252+HO252+HS252+HW252+IA252+IE252+II252+IM252+IQ252+IU252+IY252+JC252+JG252+JK252+JO252+JS252+JW252+KA252+KE252+KI252+KM252+KQ252+KU252+KY252+LC252+LG252+LK252+LO252+LS252+LW252+MA252+ME252+MI252+MM252+MQ252+MU252+MY252+NC252+NG252+NK252+NO252+NS252+NW252+OA252+OE252+OI252+OM252+OQ252+OU252+OY252+PC252+PG252+PK252+PO252+PS252+PW252)</f>
        <v>1</v>
      </c>
      <c r="J252" s="8">
        <f t="shared" ref="J252:J253" si="21">SUM(P252+T252+X252+AB252+AF252+AJ252+AN252+AR252+AV252+AZ252+BD252+BH252+BL252+BP252+BT252+BX252+CB252+CF252+CJ252+CN252+CR252+CV252+CZ252+DD252+DH252+DL252+DP252+DT252+DX252+EB252+EF252+EJ252+EN252+ER252+EV252+EZ252+FH252+FL252+FP252+FT252+FX252+GB252+GF252+GJ252+GN252+GR252+GV252+GZ252+HD252+HH252+HL252+HP252+HT252+HX252+IB252+IF252+IJ252+IN252+IR252+IV252+IZ252+JD252+JH252+JL252+JP252+JT252+JX252+KB252+KF252+KJ252+KN252+KR252+KV252+KZ252+LD252+LH252+LL252+LP252+LT252+LX252+MB252+MF252+MJ252+MN252+MR252+MV252+MZ252+ND252+NH252+NL252+NP252+NT252+NX252+OB252+OF252+OJ252+ON252+OR252+OV252+OZ252+PD252+PH252+PL252+PP252+PT252+PX252)</f>
        <v>1</v>
      </c>
      <c r="K252" s="42">
        <v>4</v>
      </c>
      <c r="L252" s="42"/>
      <c r="M252" s="42"/>
      <c r="N252" s="2"/>
      <c r="O252" s="7"/>
      <c r="P252" s="7"/>
      <c r="Q252" s="7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7"/>
      <c r="EJ252" s="7"/>
      <c r="EK252" s="7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>
        <v>20210531</v>
      </c>
      <c r="HS252" s="16">
        <v>1</v>
      </c>
      <c r="HT252" s="16">
        <v>1</v>
      </c>
      <c r="HU252" s="2">
        <v>4</v>
      </c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  <c r="IX252" s="2"/>
      <c r="IY252" s="2"/>
      <c r="IZ252" s="2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JP252" s="2"/>
      <c r="JQ252" s="2"/>
      <c r="JR252" s="2"/>
      <c r="JS252" s="2"/>
      <c r="JT252" s="2"/>
      <c r="JU252" s="2"/>
      <c r="JV252" s="2"/>
      <c r="JW252" s="2"/>
      <c r="JX252" s="2"/>
      <c r="JY252" s="2"/>
      <c r="JZ252" s="2"/>
      <c r="KA252" s="2"/>
      <c r="KB252" s="2"/>
      <c r="KC252" s="2"/>
      <c r="KD252" s="2"/>
      <c r="KE252" s="2"/>
      <c r="KF252" s="2"/>
      <c r="KG252" s="2"/>
      <c r="KH252" s="2"/>
      <c r="KI252" s="2"/>
      <c r="KJ252" s="2"/>
      <c r="KK252" s="2"/>
      <c r="KL252" s="2"/>
      <c r="KM252" s="2"/>
      <c r="KN252" s="2"/>
      <c r="KO252" s="2"/>
      <c r="KP252" s="2"/>
      <c r="KQ252" s="2"/>
      <c r="KR252" s="2"/>
      <c r="KS252" s="2"/>
      <c r="KT252" s="2"/>
      <c r="KU252" s="2"/>
      <c r="KV252" s="2"/>
      <c r="KW252" s="2"/>
      <c r="KX252" s="2"/>
      <c r="KY252" s="2"/>
      <c r="KZ252" s="2"/>
      <c r="LA252" s="2"/>
      <c r="LB252" s="2"/>
      <c r="LC252" s="2"/>
      <c r="LD252" s="2"/>
      <c r="LE252" s="2"/>
      <c r="LF252" s="2"/>
      <c r="LG252" s="2"/>
      <c r="LH252" s="2"/>
      <c r="LI252" s="2"/>
      <c r="LJ252" s="2"/>
      <c r="LK252" s="2"/>
      <c r="LL252" s="2"/>
      <c r="LM252" s="2"/>
      <c r="LN252" s="2"/>
      <c r="LO252" s="2"/>
      <c r="LP252" s="2"/>
      <c r="LQ252" s="2"/>
      <c r="LR252" s="2"/>
      <c r="LS252" s="2"/>
      <c r="LT252" s="2"/>
      <c r="LU252" s="2"/>
      <c r="LV252" s="2"/>
      <c r="LW252" s="2"/>
      <c r="LX252" s="2"/>
      <c r="LY252" s="2"/>
      <c r="LZ252" s="2"/>
      <c r="MA252" s="2"/>
      <c r="MB252" s="2"/>
      <c r="MC252" s="2"/>
      <c r="MD252" s="2"/>
      <c r="ME252" s="2"/>
      <c r="MF252" s="2"/>
      <c r="MG252" s="2"/>
      <c r="MH252" s="2"/>
      <c r="MI252" s="2"/>
      <c r="MJ252" s="2"/>
      <c r="MK252" s="2"/>
      <c r="ML252" s="2"/>
      <c r="MM252" s="2"/>
      <c r="MN252" s="2"/>
      <c r="MO252" s="2"/>
      <c r="MP252" s="2"/>
      <c r="MQ252" s="2"/>
      <c r="MR252" s="2"/>
      <c r="MS252" s="2"/>
      <c r="MT252" s="2"/>
      <c r="MU252" s="2"/>
      <c r="MV252" s="2"/>
      <c r="MW252" s="2"/>
      <c r="MX252" s="2"/>
      <c r="MY252" s="2"/>
      <c r="MZ252" s="2"/>
      <c r="NA252" s="2"/>
      <c r="NB252" s="2"/>
      <c r="NC252" s="2"/>
      <c r="ND252" s="2"/>
      <c r="NE252" s="2"/>
      <c r="NF252" s="2"/>
      <c r="NG252" s="2"/>
      <c r="NH252" s="2"/>
      <c r="NI252" s="2"/>
      <c r="NJ252" s="2"/>
      <c r="NK252" s="2"/>
      <c r="NL252" s="2"/>
      <c r="NM252" s="2"/>
      <c r="NN252" s="2"/>
      <c r="NO252" s="2"/>
      <c r="NP252" s="2"/>
      <c r="NQ252" s="2"/>
      <c r="NR252" s="2"/>
      <c r="NS252" s="2"/>
      <c r="NT252" s="2"/>
      <c r="NU252" s="2"/>
      <c r="NV252" s="2"/>
      <c r="NW252" s="2"/>
      <c r="NX252" s="2"/>
      <c r="NY252" s="2"/>
      <c r="NZ252" s="2"/>
      <c r="OA252" s="2"/>
      <c r="OB252" s="2"/>
      <c r="OC252" s="2"/>
      <c r="OD252" s="2"/>
      <c r="OE252" s="2"/>
      <c r="OF252" s="2"/>
      <c r="OG252" s="2"/>
      <c r="OH252" s="2"/>
      <c r="OI252" s="2"/>
      <c r="OJ252" s="2"/>
      <c r="OK252" s="2"/>
      <c r="OL252" s="2"/>
      <c r="OM252" s="2"/>
      <c r="ON252" s="2"/>
      <c r="OO252" s="2"/>
      <c r="OP252" s="2"/>
      <c r="OQ252" s="2"/>
      <c r="OR252" s="2"/>
      <c r="OS252" s="2"/>
      <c r="OT252" s="2"/>
      <c r="OU252" s="2"/>
      <c r="OV252" s="2"/>
      <c r="OW252" s="2"/>
      <c r="OX252" s="2"/>
      <c r="OY252" s="2"/>
      <c r="OZ252" s="2"/>
      <c r="PA252" s="2"/>
      <c r="PB252" s="2"/>
      <c r="PC252" s="2"/>
      <c r="PD252" s="2"/>
      <c r="PE252" s="2"/>
      <c r="PF252" s="2"/>
      <c r="PG252" s="2"/>
      <c r="PH252" s="2"/>
      <c r="PI252" s="2"/>
      <c r="PJ252" s="2"/>
      <c r="PK252" s="2"/>
      <c r="PL252" s="2"/>
      <c r="PM252" s="2"/>
      <c r="PN252" s="2"/>
      <c r="PO252" s="2"/>
      <c r="PP252" s="2"/>
      <c r="PQ252" s="2"/>
      <c r="PR252" s="2"/>
      <c r="PS252" s="2"/>
      <c r="PT252" s="2"/>
      <c r="PU252" s="2"/>
      <c r="PV252" s="2"/>
      <c r="PW252" s="2"/>
      <c r="PX252" s="2"/>
      <c r="PY252" s="2"/>
    </row>
    <row r="253" spans="1:441" ht="9.75" customHeight="1" x14ac:dyDescent="0.15">
      <c r="A253" s="2">
        <v>248</v>
      </c>
      <c r="B253" s="2" t="s">
        <v>189</v>
      </c>
      <c r="C253" s="2" t="s">
        <v>314</v>
      </c>
      <c r="D253" s="2"/>
      <c r="E253" s="2">
        <v>20210415</v>
      </c>
      <c r="F253" s="2"/>
      <c r="G253" s="2"/>
      <c r="H253" s="2"/>
      <c r="I253" s="8">
        <f t="shared" si="20"/>
        <v>1</v>
      </c>
      <c r="J253" s="8">
        <f t="shared" si="21"/>
        <v>0</v>
      </c>
      <c r="K253" s="42"/>
      <c r="L253" s="42"/>
      <c r="M253" s="42"/>
      <c r="N253" s="2"/>
      <c r="O253" s="7"/>
      <c r="P253" s="7"/>
      <c r="Q253" s="7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7"/>
      <c r="EJ253" s="7"/>
      <c r="EK253" s="7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35"/>
      <c r="HT253" s="35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  <c r="IX253" s="2"/>
      <c r="IY253" s="2"/>
      <c r="IZ253" s="2"/>
      <c r="JA253" s="2"/>
      <c r="JB253" s="2"/>
      <c r="JC253" s="2"/>
      <c r="JD253" s="2"/>
      <c r="JE253" s="2"/>
      <c r="JF253" s="2"/>
      <c r="JG253" s="2"/>
      <c r="JH253" s="2"/>
      <c r="JI253" s="2"/>
      <c r="JJ253" s="2"/>
      <c r="JK253" s="2"/>
      <c r="JL253" s="2"/>
      <c r="JM253" s="2"/>
      <c r="JN253" s="2"/>
      <c r="JO253" s="2"/>
      <c r="JP253" s="2"/>
      <c r="JQ253" s="2"/>
      <c r="JR253" s="2"/>
      <c r="JS253" s="2"/>
      <c r="JT253" s="2"/>
      <c r="JU253" s="2"/>
      <c r="JV253" s="2"/>
      <c r="JW253" s="2"/>
      <c r="JX253" s="2"/>
      <c r="JY253" s="2"/>
      <c r="JZ253" s="2"/>
      <c r="KA253" s="2"/>
      <c r="KB253" s="2"/>
      <c r="KC253" s="2"/>
      <c r="KD253" s="2"/>
      <c r="KE253" s="2"/>
      <c r="KF253" s="2"/>
      <c r="KG253" s="2"/>
      <c r="KH253" s="2"/>
      <c r="KI253" s="2"/>
      <c r="KJ253" s="2"/>
      <c r="KK253" s="2"/>
      <c r="KL253" s="2"/>
      <c r="KM253" s="2"/>
      <c r="KN253" s="2"/>
      <c r="KO253" s="2"/>
      <c r="KP253" s="2"/>
      <c r="KQ253" s="2"/>
      <c r="KR253" s="2"/>
      <c r="KS253" s="2"/>
      <c r="KT253" s="2"/>
      <c r="KU253" s="2"/>
      <c r="KV253" s="2"/>
      <c r="KW253" s="2"/>
      <c r="KX253" s="2"/>
      <c r="KY253" s="2"/>
      <c r="KZ253" s="2"/>
      <c r="LA253" s="2"/>
      <c r="LB253" s="2"/>
      <c r="LC253" s="2"/>
      <c r="LD253" s="2"/>
      <c r="LE253" s="2"/>
      <c r="LF253" s="2"/>
      <c r="LG253" s="2"/>
      <c r="LH253" s="2"/>
      <c r="LI253" s="2"/>
      <c r="LJ253" s="2"/>
      <c r="LK253" s="2"/>
      <c r="LL253" s="2"/>
      <c r="LM253" s="2"/>
      <c r="LN253" s="2"/>
      <c r="LO253" s="2"/>
      <c r="LP253" s="2"/>
      <c r="LQ253" s="2"/>
      <c r="LR253" s="2"/>
      <c r="LS253" s="2"/>
      <c r="LT253" s="2"/>
      <c r="LU253" s="2"/>
      <c r="LV253" s="2"/>
      <c r="LW253" s="2"/>
      <c r="LX253" s="2"/>
      <c r="LY253" s="2"/>
      <c r="LZ253" s="2"/>
      <c r="MA253" s="2"/>
      <c r="MB253" s="2"/>
      <c r="MC253" s="2"/>
      <c r="MD253" s="2"/>
      <c r="ME253" s="2"/>
      <c r="MF253" s="2"/>
      <c r="MG253" s="2"/>
      <c r="MH253" s="2"/>
      <c r="MI253" s="2"/>
      <c r="MJ253" s="2"/>
      <c r="MK253" s="2"/>
      <c r="ML253" s="2"/>
      <c r="MM253" s="2"/>
      <c r="MN253" s="2"/>
      <c r="MO253" s="2"/>
      <c r="MP253" s="2"/>
      <c r="MQ253" s="16">
        <v>1</v>
      </c>
      <c r="MR253" s="2"/>
      <c r="MS253" s="2"/>
      <c r="MT253" s="2"/>
      <c r="MU253" s="2"/>
      <c r="MV253" s="2"/>
      <c r="MW253" s="2"/>
      <c r="MX253" s="2"/>
      <c r="MY253" s="2"/>
      <c r="MZ253" s="2"/>
      <c r="NA253" s="2"/>
      <c r="NB253" s="2"/>
      <c r="NC253" s="2"/>
      <c r="ND253" s="2"/>
      <c r="NE253" s="2"/>
      <c r="NF253" s="2"/>
      <c r="NG253" s="2"/>
      <c r="NH253" s="2"/>
      <c r="NI253" s="2"/>
      <c r="NJ253" s="2"/>
      <c r="NK253" s="2"/>
      <c r="NL253" s="2"/>
      <c r="NM253" s="2"/>
      <c r="NN253" s="2"/>
      <c r="NO253" s="2"/>
      <c r="NP253" s="2"/>
      <c r="NQ253" s="2"/>
      <c r="NR253" s="2"/>
      <c r="NS253" s="2"/>
      <c r="NT253" s="2"/>
      <c r="NU253" s="2"/>
      <c r="NV253" s="2"/>
      <c r="NW253" s="2"/>
      <c r="NX253" s="2"/>
      <c r="NY253" s="2"/>
      <c r="NZ253" s="2"/>
      <c r="OA253" s="2"/>
      <c r="OB253" s="2"/>
      <c r="OC253" s="2"/>
      <c r="OD253" s="2"/>
      <c r="OE253" s="2"/>
      <c r="OF253" s="2"/>
      <c r="OG253" s="2"/>
      <c r="OH253" s="2"/>
      <c r="OI253" s="2"/>
      <c r="OJ253" s="2"/>
      <c r="OK253" s="2"/>
      <c r="OL253" s="2"/>
      <c r="OM253" s="2"/>
      <c r="ON253" s="2"/>
      <c r="OO253" s="2"/>
      <c r="OP253" s="2"/>
      <c r="OQ253" s="2"/>
      <c r="OR253" s="2"/>
      <c r="OS253" s="2"/>
      <c r="OT253" s="2"/>
      <c r="OU253" s="2"/>
      <c r="OV253" s="2"/>
      <c r="OW253" s="2"/>
      <c r="OX253" s="2"/>
      <c r="OY253" s="2"/>
      <c r="OZ253" s="2"/>
      <c r="PA253" s="2"/>
      <c r="PB253" s="2"/>
      <c r="PC253" s="2"/>
      <c r="PD253" s="2"/>
      <c r="PE253" s="2"/>
      <c r="PF253" s="2"/>
      <c r="PG253" s="2"/>
      <c r="PH253" s="2"/>
      <c r="PI253" s="2"/>
      <c r="PJ253" s="2"/>
      <c r="PK253" s="2"/>
      <c r="PL253" s="2"/>
      <c r="PM253" s="2"/>
      <c r="PN253" s="2"/>
      <c r="PO253" s="2"/>
      <c r="PP253" s="2"/>
      <c r="PQ253" s="2"/>
      <c r="PR253" s="2"/>
      <c r="PS253" s="2"/>
      <c r="PT253" s="2"/>
      <c r="PU253" s="2"/>
      <c r="PV253" s="2"/>
      <c r="PW253" s="2"/>
      <c r="PX253" s="2"/>
      <c r="PY253" s="2"/>
    </row>
    <row r="254" spans="1:441" ht="9.75" customHeight="1" x14ac:dyDescent="0.15">
      <c r="A254" s="2">
        <v>249</v>
      </c>
      <c r="B254" s="2" t="s">
        <v>189</v>
      </c>
      <c r="C254" s="2" t="s">
        <v>143</v>
      </c>
      <c r="D254" s="2" t="s">
        <v>144</v>
      </c>
      <c r="E254" s="2">
        <v>20210528</v>
      </c>
      <c r="F254" s="2">
        <v>6630</v>
      </c>
      <c r="G254" s="2"/>
      <c r="H254" s="2"/>
      <c r="I254" s="8">
        <f t="shared" ref="I254:I257" si="22">SUM(O254+S254+W254+AA254+AE254+AI254+AM254+AQ254+AU254+AY254+BC254+BG254+BK254+BO254+BS254+BW254+CA254+CE254+CI254+CM254+CQ254+CU254+CY254+DC254+DG254+DK254+DO254+DS254+DW254+EA254+EE254+EI254+EM254+EQ254+EU254+EY254+FG254+FK254+FO254+FS254+FW254+GA254+GE254+GI254+GM254+GQ254+GU254+GY254+HC254+HG254+HK254+HO254+HS254+HW254+IA254+IE254+II254+IM254+IQ254+IU254+IY254+JC254+JG254+JK254+JO254+JS254+JW254+KA254+KE254+KI254+KM254+KQ254+KU254+KY254+LC254+LG254+LK254+LO254+LS254+LW254+MA254+ME254+MI254+MM254+MQ254+MU254+MY254+NC254+NG254+NK254+NO254+NS254+NW254+OA254+OE254+OI254+OM254+OQ254+OU254+OY254+PC254+PG254+PK254+PO254+PS254+PW254)</f>
        <v>11</v>
      </c>
      <c r="J254" s="8">
        <f t="shared" ref="J254:J257" si="23">SUM(P254+T254+X254+AB254+AF254+AJ254+AN254+AR254+AV254+AZ254+BD254+BH254+BL254+BP254+BT254+BX254+CB254+CF254+CJ254+CN254+CR254+CV254+CZ254+DD254+DH254+DL254+DP254+DT254+DX254+EB254+EF254+EJ254+EN254+ER254+EV254+EZ254+FH254+FL254+FP254+FT254+FX254+GB254+GF254+GJ254+GN254+GR254+GV254+GZ254+HD254+HH254+HL254+HP254+HT254+HX254+IB254+IF254+IJ254+IN254+IR254+IV254+IZ254+JD254+JH254+JL254+JP254+JT254+JX254+KB254+KF254+KJ254+KN254+KR254+KV254+KZ254+LD254+LH254+LL254+LP254+LT254+LX254+MB254+MF254+MJ254+MN254+MR254+MV254+MZ254+ND254+NH254+NL254+NP254+NT254+NX254+OB254+OF254+OJ254+ON254+OR254+OV254+OZ254+PD254+PH254+PL254+PP254+PT254+PX254)</f>
        <v>4</v>
      </c>
      <c r="K254" s="42"/>
      <c r="L254" s="42"/>
      <c r="M254" s="42"/>
      <c r="N254" s="2"/>
      <c r="O254" s="7"/>
      <c r="P254" s="7"/>
      <c r="Q254" s="7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16">
        <v>1</v>
      </c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7"/>
      <c r="EJ254" s="7"/>
      <c r="EK254" s="7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16">
        <v>1</v>
      </c>
      <c r="FH254" s="2"/>
      <c r="FI254" s="2"/>
      <c r="FJ254" s="2"/>
      <c r="FK254" s="2"/>
      <c r="FL254" s="2"/>
      <c r="FM254" s="2"/>
      <c r="FN254" s="2"/>
      <c r="FO254" s="16">
        <v>1</v>
      </c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>
        <v>20210601</v>
      </c>
      <c r="HS254" s="16">
        <v>1</v>
      </c>
      <c r="HT254" s="16">
        <v>1</v>
      </c>
      <c r="HU254" s="2">
        <v>4</v>
      </c>
      <c r="HV254" s="2"/>
      <c r="HW254" s="2"/>
      <c r="HX254" s="2"/>
      <c r="HY254" s="2"/>
      <c r="HZ254" s="2"/>
      <c r="IA254" s="2"/>
      <c r="IB254" s="2"/>
      <c r="IC254" s="2"/>
      <c r="ID254" s="2">
        <v>20210630</v>
      </c>
      <c r="IE254" s="16">
        <v>1</v>
      </c>
      <c r="IF254" s="16">
        <v>1</v>
      </c>
      <c r="IG254" s="2">
        <v>33</v>
      </c>
      <c r="IH254" s="2"/>
      <c r="II254" s="2"/>
      <c r="IJ254" s="2"/>
      <c r="IK254" s="2"/>
      <c r="IL254" s="2"/>
      <c r="IM254" s="16">
        <v>1</v>
      </c>
      <c r="IN254" s="2"/>
      <c r="IO254" s="2"/>
      <c r="IP254" s="2"/>
      <c r="IQ254" s="16">
        <v>1</v>
      </c>
      <c r="IR254" s="2"/>
      <c r="IS254" s="2"/>
      <c r="IT254" s="2"/>
      <c r="IU254" s="2"/>
      <c r="IV254" s="2"/>
      <c r="IW254" s="2"/>
      <c r="IX254" s="2"/>
      <c r="IY254" s="2"/>
      <c r="IZ254" s="2"/>
      <c r="JA254" s="2"/>
      <c r="JB254" s="2"/>
      <c r="JC254" s="2"/>
      <c r="JD254" s="2"/>
      <c r="JE254" s="2"/>
      <c r="JF254" s="2"/>
      <c r="JG254" s="2"/>
      <c r="JH254" s="2"/>
      <c r="JI254" s="2"/>
      <c r="JJ254" s="2"/>
      <c r="JK254" s="2"/>
      <c r="JL254" s="2"/>
      <c r="JM254" s="2"/>
      <c r="JN254" s="2"/>
      <c r="JO254" s="2"/>
      <c r="JP254" s="2"/>
      <c r="JQ254" s="2"/>
      <c r="JR254" s="2">
        <v>20210609</v>
      </c>
      <c r="JS254" s="16">
        <v>1</v>
      </c>
      <c r="JT254" s="16">
        <v>1</v>
      </c>
      <c r="JU254" s="2">
        <v>12</v>
      </c>
      <c r="JV254" s="2"/>
      <c r="JW254" s="2"/>
      <c r="JX254" s="2"/>
      <c r="JY254" s="2"/>
      <c r="JZ254" s="2"/>
      <c r="KA254" s="2"/>
      <c r="KB254" s="2"/>
      <c r="KC254" s="2"/>
      <c r="KD254" s="2"/>
      <c r="KE254" s="2"/>
      <c r="KF254" s="2"/>
      <c r="KG254" s="2"/>
      <c r="KH254" s="2"/>
      <c r="KI254" s="2"/>
      <c r="KJ254" s="2"/>
      <c r="KK254" s="2"/>
      <c r="KL254" s="2"/>
      <c r="KM254" s="16">
        <v>1</v>
      </c>
      <c r="KN254" s="2"/>
      <c r="KO254" s="2"/>
      <c r="KP254" s="2"/>
      <c r="KQ254" s="2"/>
      <c r="KR254" s="2"/>
      <c r="KS254" s="2"/>
      <c r="KT254" s="2">
        <v>20210712</v>
      </c>
      <c r="KU254" s="16">
        <v>1</v>
      </c>
      <c r="KV254" s="16">
        <v>1</v>
      </c>
      <c r="KW254" s="2">
        <v>45</v>
      </c>
      <c r="KX254" s="2"/>
      <c r="KY254" s="2"/>
      <c r="KZ254" s="2"/>
      <c r="LA254" s="2"/>
      <c r="LB254" s="2"/>
      <c r="LC254" s="2"/>
      <c r="LD254" s="2"/>
      <c r="LE254" s="2"/>
      <c r="LF254" s="2"/>
      <c r="LG254" s="2"/>
      <c r="LH254" s="2"/>
      <c r="LI254" s="2"/>
      <c r="LJ254" s="2"/>
      <c r="LK254" s="2"/>
      <c r="LL254" s="2"/>
      <c r="LM254" s="2"/>
      <c r="LN254" s="2"/>
      <c r="LO254" s="2"/>
      <c r="LP254" s="2"/>
      <c r="LQ254" s="2"/>
      <c r="LR254" s="2"/>
      <c r="LS254" s="16">
        <v>1</v>
      </c>
      <c r="LT254" s="2"/>
      <c r="LU254" s="2"/>
      <c r="LV254" s="2"/>
      <c r="LW254" s="2"/>
      <c r="LX254" s="2"/>
      <c r="LY254" s="2"/>
      <c r="LZ254" s="2"/>
      <c r="MA254" s="2"/>
      <c r="MB254" s="2"/>
      <c r="MC254" s="2"/>
      <c r="MD254" s="2"/>
      <c r="ME254" s="2"/>
      <c r="MF254" s="2"/>
      <c r="MG254" s="2"/>
      <c r="MH254" s="2"/>
      <c r="MI254" s="2"/>
      <c r="MJ254" s="2"/>
      <c r="MK254" s="2"/>
      <c r="ML254" s="2"/>
      <c r="MM254" s="2"/>
      <c r="MN254" s="2"/>
      <c r="MO254" s="2"/>
      <c r="MP254" s="2"/>
      <c r="MQ254" s="2"/>
      <c r="MR254" s="2"/>
      <c r="MS254" s="2"/>
      <c r="MT254" s="2"/>
      <c r="MU254" s="2"/>
      <c r="MV254" s="2"/>
      <c r="MW254" s="2"/>
      <c r="MX254" s="2"/>
      <c r="MY254" s="2"/>
      <c r="MZ254" s="2"/>
      <c r="NA254" s="2"/>
      <c r="NB254" s="2"/>
      <c r="NC254" s="2"/>
      <c r="ND254" s="2"/>
      <c r="NE254" s="2"/>
      <c r="NF254" s="2"/>
      <c r="NG254" s="2"/>
      <c r="NH254" s="2"/>
      <c r="NI254" s="2"/>
      <c r="NJ254" s="2"/>
      <c r="NK254" s="2"/>
      <c r="NL254" s="2"/>
      <c r="NM254" s="2"/>
      <c r="NN254" s="2"/>
      <c r="NO254" s="2"/>
      <c r="NP254" s="2"/>
      <c r="NQ254" s="2"/>
      <c r="NR254" s="2"/>
      <c r="NS254" s="2"/>
      <c r="NT254" s="2"/>
      <c r="NU254" s="2"/>
      <c r="NV254" s="2"/>
      <c r="NW254" s="2"/>
      <c r="NX254" s="2"/>
      <c r="NY254" s="2"/>
      <c r="NZ254" s="2"/>
      <c r="OA254" s="2"/>
      <c r="OB254" s="2"/>
      <c r="OC254" s="2"/>
      <c r="OD254" s="2"/>
      <c r="OE254" s="2"/>
      <c r="OF254" s="2"/>
      <c r="OG254" s="2"/>
      <c r="OH254" s="2"/>
      <c r="OI254" s="2"/>
      <c r="OJ254" s="2"/>
      <c r="OK254" s="2"/>
      <c r="OL254" s="2"/>
      <c r="OM254" s="2"/>
      <c r="ON254" s="2"/>
      <c r="OO254" s="2"/>
      <c r="OP254" s="2"/>
      <c r="OQ254" s="2"/>
      <c r="OR254" s="2"/>
      <c r="OS254" s="2"/>
      <c r="OT254" s="2"/>
      <c r="OU254" s="2"/>
      <c r="OV254" s="2"/>
      <c r="OW254" s="2"/>
      <c r="OX254" s="2"/>
      <c r="OY254" s="2"/>
      <c r="OZ254" s="2"/>
      <c r="PA254" s="2"/>
      <c r="PB254" s="2"/>
      <c r="PC254" s="2"/>
      <c r="PD254" s="2"/>
      <c r="PE254" s="2"/>
      <c r="PF254" s="2"/>
      <c r="PG254" s="2"/>
      <c r="PH254" s="2"/>
      <c r="PI254" s="2"/>
      <c r="PJ254" s="2"/>
      <c r="PK254" s="2"/>
      <c r="PL254" s="2"/>
      <c r="PM254" s="2"/>
      <c r="PN254" s="2"/>
      <c r="PO254" s="2"/>
      <c r="PP254" s="2"/>
      <c r="PQ254" s="2"/>
      <c r="PR254" s="2"/>
      <c r="PS254" s="2"/>
      <c r="PT254" s="2"/>
      <c r="PU254" s="2"/>
      <c r="PV254" s="2"/>
      <c r="PW254" s="2"/>
      <c r="PX254" s="2"/>
      <c r="PY254" s="2"/>
    </row>
    <row r="255" spans="1:441" ht="9.75" customHeight="1" x14ac:dyDescent="0.15">
      <c r="A255" s="2">
        <v>250</v>
      </c>
      <c r="B255" s="2" t="s">
        <v>189</v>
      </c>
      <c r="C255" s="2" t="s">
        <v>315</v>
      </c>
      <c r="D255" s="2"/>
      <c r="E255" s="2">
        <v>20210509</v>
      </c>
      <c r="F255" s="2"/>
      <c r="G255" s="2"/>
      <c r="H255" s="2"/>
      <c r="I255" s="8">
        <f t="shared" si="22"/>
        <v>1</v>
      </c>
      <c r="J255" s="8">
        <f t="shared" si="23"/>
        <v>0</v>
      </c>
      <c r="K255" s="42"/>
      <c r="L255" s="42"/>
      <c r="M255" s="42"/>
      <c r="N255" s="2"/>
      <c r="O255" s="7"/>
      <c r="P255" s="7"/>
      <c r="Q255" s="7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35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7"/>
      <c r="EJ255" s="7"/>
      <c r="EK255" s="7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35"/>
      <c r="FH255" s="2"/>
      <c r="FI255" s="2"/>
      <c r="FJ255" s="2"/>
      <c r="FK255" s="2"/>
      <c r="FL255" s="2"/>
      <c r="FM255" s="2"/>
      <c r="FN255" s="2"/>
      <c r="FO255" s="35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35"/>
      <c r="HT255" s="35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35"/>
      <c r="IF255" s="2"/>
      <c r="IG255" s="2"/>
      <c r="IH255" s="2"/>
      <c r="II255" s="2"/>
      <c r="IJ255" s="2"/>
      <c r="IK255" s="2"/>
      <c r="IL255" s="2"/>
      <c r="IM255" s="35"/>
      <c r="IN255" s="2"/>
      <c r="IO255" s="2"/>
      <c r="IP255" s="2"/>
      <c r="IQ255" s="35"/>
      <c r="IR255" s="2"/>
      <c r="IS255" s="2"/>
      <c r="IT255" s="2"/>
      <c r="IU255" s="2"/>
      <c r="IV255" s="2"/>
      <c r="IW255" s="2"/>
      <c r="IX255" s="2"/>
      <c r="IY255" s="2"/>
      <c r="IZ255" s="2"/>
      <c r="JA255" s="2"/>
      <c r="JB255" s="2"/>
      <c r="JC255" s="2"/>
      <c r="JD255" s="2"/>
      <c r="JE255" s="2"/>
      <c r="JF255" s="2"/>
      <c r="JG255" s="2"/>
      <c r="JH255" s="2"/>
      <c r="JI255" s="2"/>
      <c r="JJ255" s="2"/>
      <c r="JK255" s="2"/>
      <c r="JL255" s="2"/>
      <c r="JM255" s="2"/>
      <c r="JN255" s="2"/>
      <c r="JO255" s="2"/>
      <c r="JP255" s="2"/>
      <c r="JQ255" s="2"/>
      <c r="JR255" s="2"/>
      <c r="JS255" s="35"/>
      <c r="JT255" s="2"/>
      <c r="JU255" s="2"/>
      <c r="JV255" s="2"/>
      <c r="JW255" s="2"/>
      <c r="JX255" s="2"/>
      <c r="JY255" s="2"/>
      <c r="JZ255" s="2"/>
      <c r="KA255" s="2"/>
      <c r="KB255" s="2"/>
      <c r="KC255" s="2"/>
      <c r="KD255" s="2"/>
      <c r="KE255" s="2"/>
      <c r="KF255" s="2"/>
      <c r="KG255" s="2"/>
      <c r="KH255" s="2"/>
      <c r="KI255" s="2"/>
      <c r="KJ255" s="2"/>
      <c r="KK255" s="2"/>
      <c r="KL255" s="2"/>
      <c r="KM255" s="35"/>
      <c r="KN255" s="2"/>
      <c r="KO255" s="2"/>
      <c r="KP255" s="2"/>
      <c r="KQ255" s="2"/>
      <c r="KR255" s="2"/>
      <c r="KS255" s="2"/>
      <c r="KT255" s="2"/>
      <c r="KU255" s="35"/>
      <c r="KV255" s="2"/>
      <c r="KW255" s="2"/>
      <c r="KX255" s="2"/>
      <c r="KY255" s="2"/>
      <c r="KZ255" s="2"/>
      <c r="LA255" s="2"/>
      <c r="LB255" s="2"/>
      <c r="LC255" s="2"/>
      <c r="LD255" s="2"/>
      <c r="LE255" s="2"/>
      <c r="LF255" s="2"/>
      <c r="LG255" s="2"/>
      <c r="LH255" s="2"/>
      <c r="LI255" s="2"/>
      <c r="LJ255" s="2"/>
      <c r="LK255" s="2"/>
      <c r="LL255" s="2"/>
      <c r="LM255" s="2"/>
      <c r="LN255" s="2"/>
      <c r="LO255" s="2"/>
      <c r="LP255" s="2"/>
      <c r="LQ255" s="2"/>
      <c r="LR255" s="2"/>
      <c r="LS255" s="35"/>
      <c r="LT255" s="2"/>
      <c r="LU255" s="2"/>
      <c r="LV255" s="2"/>
      <c r="LW255" s="2"/>
      <c r="LX255" s="2"/>
      <c r="LY255" s="2"/>
      <c r="LZ255" s="2"/>
      <c r="MA255" s="2"/>
      <c r="MB255" s="2"/>
      <c r="MC255" s="2"/>
      <c r="MD255" s="2"/>
      <c r="ME255" s="2"/>
      <c r="MF255" s="2"/>
      <c r="MG255" s="2"/>
      <c r="MH255" s="2"/>
      <c r="MI255" s="2"/>
      <c r="MJ255" s="2"/>
      <c r="MK255" s="2"/>
      <c r="ML255" s="2"/>
      <c r="MM255" s="2"/>
      <c r="MN255" s="2"/>
      <c r="MO255" s="2"/>
      <c r="MP255" s="2"/>
      <c r="MQ255" s="16">
        <v>1</v>
      </c>
      <c r="MR255" s="2"/>
      <c r="MS255" s="2"/>
      <c r="MT255" s="2"/>
      <c r="MU255" s="2"/>
      <c r="MV255" s="2"/>
      <c r="MW255" s="2"/>
      <c r="MX255" s="2"/>
      <c r="MY255" s="2"/>
      <c r="MZ255" s="2"/>
      <c r="NA255" s="2"/>
      <c r="NB255" s="2"/>
      <c r="NC255" s="2"/>
      <c r="ND255" s="2"/>
      <c r="NE255" s="2"/>
      <c r="NF255" s="2"/>
      <c r="NG255" s="2"/>
      <c r="NH255" s="2"/>
      <c r="NI255" s="2"/>
      <c r="NJ255" s="2"/>
      <c r="NK255" s="2"/>
      <c r="NL255" s="2"/>
      <c r="NM255" s="2"/>
      <c r="NN255" s="2"/>
      <c r="NO255" s="2"/>
      <c r="NP255" s="2"/>
      <c r="NQ255" s="2"/>
      <c r="NR255" s="2"/>
      <c r="NS255" s="2"/>
      <c r="NT255" s="2"/>
      <c r="NU255" s="2"/>
      <c r="NV255" s="2"/>
      <c r="NW255" s="2"/>
      <c r="NX255" s="2"/>
      <c r="NY255" s="2"/>
      <c r="NZ255" s="2"/>
      <c r="OA255" s="2"/>
      <c r="OB255" s="2"/>
      <c r="OC255" s="2"/>
      <c r="OD255" s="2"/>
      <c r="OE255" s="2"/>
      <c r="OF255" s="2"/>
      <c r="OG255" s="2"/>
      <c r="OH255" s="2"/>
      <c r="OI255" s="2"/>
      <c r="OJ255" s="2"/>
      <c r="OK255" s="2"/>
      <c r="OL255" s="2"/>
      <c r="OM255" s="2"/>
      <c r="ON255" s="2"/>
      <c r="OO255" s="2"/>
      <c r="OP255" s="2"/>
      <c r="OQ255" s="2"/>
      <c r="OR255" s="2"/>
      <c r="OS255" s="2"/>
      <c r="OT255" s="2"/>
      <c r="OU255" s="2"/>
      <c r="OV255" s="2"/>
      <c r="OW255" s="2"/>
      <c r="OX255" s="2"/>
      <c r="OY255" s="2"/>
      <c r="OZ255" s="2"/>
      <c r="PA255" s="2"/>
      <c r="PB255" s="2"/>
      <c r="PC255" s="2"/>
      <c r="PD255" s="2"/>
      <c r="PE255" s="2"/>
      <c r="PF255" s="2"/>
      <c r="PG255" s="2"/>
      <c r="PH255" s="2"/>
      <c r="PI255" s="2"/>
      <c r="PJ255" s="2"/>
      <c r="PK255" s="2"/>
      <c r="PL255" s="2"/>
      <c r="PM255" s="2"/>
      <c r="PN255" s="2"/>
      <c r="PO255" s="2"/>
      <c r="PP255" s="2"/>
      <c r="PQ255" s="2"/>
      <c r="PR255" s="2"/>
      <c r="PS255" s="2"/>
      <c r="PT255" s="2"/>
      <c r="PU255" s="2"/>
      <c r="PV255" s="2"/>
      <c r="PW255" s="2"/>
      <c r="PX255" s="2"/>
      <c r="PY255" s="2"/>
    </row>
    <row r="256" spans="1:441" ht="9.75" customHeight="1" x14ac:dyDescent="0.15">
      <c r="A256" s="2">
        <v>251</v>
      </c>
      <c r="B256" s="2" t="s">
        <v>189</v>
      </c>
      <c r="C256" s="1" t="s">
        <v>143</v>
      </c>
      <c r="D256" s="2" t="s">
        <v>144</v>
      </c>
      <c r="E256" s="2">
        <v>20210528</v>
      </c>
      <c r="F256" s="2">
        <v>6625</v>
      </c>
      <c r="G256" s="2"/>
      <c r="H256" s="2"/>
      <c r="I256" s="8">
        <f t="shared" si="22"/>
        <v>11</v>
      </c>
      <c r="J256" s="8">
        <f t="shared" si="23"/>
        <v>4</v>
      </c>
      <c r="K256" s="42"/>
      <c r="L256" s="42"/>
      <c r="M256" s="42"/>
      <c r="N256" s="2"/>
      <c r="O256" s="7"/>
      <c r="P256" s="7"/>
      <c r="Q256" s="7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16">
        <v>1</v>
      </c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7"/>
      <c r="EJ256" s="7"/>
      <c r="EK256" s="7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16">
        <v>1</v>
      </c>
      <c r="FH256" s="2"/>
      <c r="FI256" s="2"/>
      <c r="FJ256" s="2"/>
      <c r="FK256" s="2"/>
      <c r="FL256" s="2"/>
      <c r="FM256" s="2"/>
      <c r="FN256" s="2"/>
      <c r="FO256" s="16">
        <v>1</v>
      </c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>
        <v>20210601</v>
      </c>
      <c r="HS256" s="16">
        <v>1</v>
      </c>
      <c r="HT256" s="16">
        <v>1</v>
      </c>
      <c r="HU256" s="2">
        <v>4</v>
      </c>
      <c r="HV256" s="2"/>
      <c r="HW256" s="2"/>
      <c r="HX256" s="2"/>
      <c r="HY256" s="2"/>
      <c r="HZ256" s="2"/>
      <c r="IA256" s="2"/>
      <c r="IB256" s="2"/>
      <c r="IC256" s="2"/>
      <c r="ID256" s="2">
        <v>20210615</v>
      </c>
      <c r="IE256" s="16">
        <v>1</v>
      </c>
      <c r="IF256" s="16">
        <v>1</v>
      </c>
      <c r="IG256" s="2">
        <v>18</v>
      </c>
      <c r="IH256" s="2"/>
      <c r="II256" s="2"/>
      <c r="IJ256" s="2"/>
      <c r="IK256" s="2"/>
      <c r="IL256" s="2"/>
      <c r="IM256" s="16">
        <v>1</v>
      </c>
      <c r="IN256" s="2"/>
      <c r="IO256" s="2"/>
      <c r="IP256" s="2"/>
      <c r="IQ256" s="16">
        <v>1</v>
      </c>
      <c r="IR256" s="2"/>
      <c r="IS256" s="2"/>
      <c r="IT256" s="2"/>
      <c r="IU256" s="2"/>
      <c r="IV256" s="2"/>
      <c r="IW256" s="2"/>
      <c r="IX256" s="2"/>
      <c r="IY256" s="2"/>
      <c r="IZ256" s="2"/>
      <c r="JA256" s="2"/>
      <c r="JB256" s="2"/>
      <c r="JC256" s="2"/>
      <c r="JD256" s="2"/>
      <c r="JE256" s="2"/>
      <c r="JF256" s="2"/>
      <c r="JG256" s="2"/>
      <c r="JH256" s="2"/>
      <c r="JI256" s="2"/>
      <c r="JJ256" s="2"/>
      <c r="JK256" s="2"/>
      <c r="JL256" s="2"/>
      <c r="JM256" s="2"/>
      <c r="JN256" s="2"/>
      <c r="JO256" s="2"/>
      <c r="JP256" s="2"/>
      <c r="JQ256" s="2"/>
      <c r="JR256" s="2">
        <v>20210531</v>
      </c>
      <c r="JS256" s="16">
        <v>1</v>
      </c>
      <c r="JT256" s="16">
        <v>1</v>
      </c>
      <c r="JU256" s="2">
        <v>3</v>
      </c>
      <c r="JV256" s="2"/>
      <c r="JW256" s="2"/>
      <c r="JX256" s="2"/>
      <c r="JY256" s="2"/>
      <c r="JZ256" s="2"/>
      <c r="KA256" s="2"/>
      <c r="KB256" s="2"/>
      <c r="KC256" s="2"/>
      <c r="KD256" s="2"/>
      <c r="KE256" s="2"/>
      <c r="KF256" s="2"/>
      <c r="KG256" s="2"/>
      <c r="KH256" s="2"/>
      <c r="KI256" s="2"/>
      <c r="KJ256" s="2"/>
      <c r="KK256" s="2"/>
      <c r="KL256" s="2"/>
      <c r="KM256" s="16">
        <v>1</v>
      </c>
      <c r="KN256" s="2"/>
      <c r="KO256" s="2"/>
      <c r="KP256" s="2"/>
      <c r="KQ256" s="2"/>
      <c r="KR256" s="2"/>
      <c r="KS256" s="2"/>
      <c r="KT256" s="2">
        <v>20210712</v>
      </c>
      <c r="KU256" s="16">
        <v>1</v>
      </c>
      <c r="KV256" s="16">
        <v>1</v>
      </c>
      <c r="KW256" s="2">
        <v>45</v>
      </c>
      <c r="KX256" s="2"/>
      <c r="KY256" s="2"/>
      <c r="KZ256" s="2"/>
      <c r="LA256" s="2"/>
      <c r="LB256" s="2"/>
      <c r="LC256" s="2"/>
      <c r="LD256" s="2"/>
      <c r="LE256" s="2"/>
      <c r="LF256" s="2"/>
      <c r="LG256" s="2"/>
      <c r="LH256" s="2"/>
      <c r="LI256" s="2"/>
      <c r="LJ256" s="2"/>
      <c r="LK256" s="2"/>
      <c r="LL256" s="2"/>
      <c r="LM256" s="2"/>
      <c r="LN256" s="2"/>
      <c r="LO256" s="2"/>
      <c r="LP256" s="2"/>
      <c r="LQ256" s="2"/>
      <c r="LR256" s="2"/>
      <c r="LS256" s="16">
        <v>1</v>
      </c>
      <c r="LT256" s="2"/>
      <c r="LU256" s="2"/>
      <c r="LV256" s="2"/>
      <c r="LW256" s="2"/>
      <c r="LX256" s="2"/>
      <c r="LY256" s="2"/>
      <c r="LZ256" s="2"/>
      <c r="MA256" s="2"/>
      <c r="MB256" s="2"/>
      <c r="MC256" s="2"/>
      <c r="MD256" s="2"/>
      <c r="ME256" s="2"/>
      <c r="MF256" s="2"/>
      <c r="MG256" s="2"/>
      <c r="MH256" s="2"/>
      <c r="MI256" s="2"/>
      <c r="MJ256" s="2"/>
      <c r="MK256" s="2"/>
      <c r="ML256" s="2"/>
      <c r="MM256" s="2"/>
      <c r="MN256" s="2"/>
      <c r="MO256" s="2"/>
      <c r="MP256" s="2"/>
      <c r="MQ256" s="2"/>
      <c r="MR256" s="2"/>
      <c r="MS256" s="2"/>
      <c r="MT256" s="2"/>
      <c r="MU256" s="2"/>
      <c r="MV256" s="2"/>
      <c r="MW256" s="2"/>
      <c r="MX256" s="2"/>
      <c r="MY256" s="2"/>
      <c r="MZ256" s="2"/>
      <c r="NA256" s="2"/>
      <c r="NB256" s="2"/>
      <c r="NC256" s="2"/>
      <c r="ND256" s="2"/>
      <c r="NE256" s="2"/>
      <c r="NF256" s="2"/>
      <c r="NG256" s="2"/>
      <c r="NH256" s="2"/>
      <c r="NI256" s="2"/>
      <c r="NJ256" s="2"/>
      <c r="NK256" s="2"/>
      <c r="NL256" s="2"/>
      <c r="NM256" s="2"/>
      <c r="NN256" s="2"/>
      <c r="NO256" s="2"/>
      <c r="NP256" s="2"/>
      <c r="NQ256" s="2"/>
      <c r="NR256" s="2"/>
      <c r="NS256" s="2"/>
      <c r="NT256" s="2"/>
      <c r="NU256" s="2"/>
      <c r="NV256" s="2"/>
      <c r="NW256" s="2"/>
      <c r="NX256" s="2"/>
      <c r="NY256" s="2"/>
      <c r="NZ256" s="2"/>
      <c r="OA256" s="2"/>
      <c r="OB256" s="2"/>
      <c r="OC256" s="2"/>
      <c r="OD256" s="2"/>
      <c r="OE256" s="2"/>
      <c r="OF256" s="2"/>
      <c r="OG256" s="2"/>
      <c r="OH256" s="2"/>
      <c r="OI256" s="2"/>
      <c r="OJ256" s="2"/>
      <c r="OK256" s="2"/>
      <c r="OL256" s="2"/>
      <c r="OM256" s="2"/>
      <c r="ON256" s="2"/>
      <c r="OO256" s="2"/>
      <c r="OP256" s="2"/>
      <c r="OQ256" s="2"/>
      <c r="OR256" s="2"/>
      <c r="OS256" s="2"/>
      <c r="OT256" s="2"/>
      <c r="OU256" s="2"/>
      <c r="OV256" s="2"/>
      <c r="OW256" s="2"/>
      <c r="OX256" s="2"/>
      <c r="OY256" s="2"/>
      <c r="OZ256" s="2"/>
      <c r="PA256" s="2"/>
      <c r="PB256" s="2"/>
      <c r="PC256" s="2"/>
      <c r="PD256" s="2"/>
      <c r="PE256" s="2"/>
      <c r="PF256" s="2"/>
      <c r="PG256" s="2"/>
      <c r="PH256" s="2"/>
      <c r="PI256" s="2"/>
      <c r="PJ256" s="2"/>
      <c r="PK256" s="2"/>
      <c r="PL256" s="2"/>
      <c r="PM256" s="2"/>
      <c r="PN256" s="2"/>
      <c r="PO256" s="2"/>
      <c r="PP256" s="2"/>
      <c r="PQ256" s="2"/>
      <c r="PR256" s="2"/>
      <c r="PS256" s="2"/>
      <c r="PT256" s="2"/>
      <c r="PU256" s="2"/>
      <c r="PV256" s="2"/>
      <c r="PW256" s="2"/>
      <c r="PX256" s="2"/>
      <c r="PY256" s="2"/>
    </row>
    <row r="257" spans="1:441" ht="9.75" customHeight="1" x14ac:dyDescent="0.15">
      <c r="A257" s="2">
        <v>252</v>
      </c>
      <c r="B257" s="2" t="s">
        <v>189</v>
      </c>
      <c r="C257" s="2" t="s">
        <v>316</v>
      </c>
      <c r="D257" s="2"/>
      <c r="E257" s="2">
        <v>20210429</v>
      </c>
      <c r="F257" s="2"/>
      <c r="G257" s="2"/>
      <c r="H257" s="2"/>
      <c r="I257" s="8">
        <f t="shared" si="22"/>
        <v>1</v>
      </c>
      <c r="J257" s="8">
        <f t="shared" si="23"/>
        <v>0</v>
      </c>
      <c r="K257" s="42"/>
      <c r="L257" s="42"/>
      <c r="M257" s="42"/>
      <c r="N257" s="2"/>
      <c r="O257" s="7"/>
      <c r="P257" s="7"/>
      <c r="Q257" s="7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7"/>
      <c r="EJ257" s="7"/>
      <c r="EK257" s="7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  <c r="IX257" s="2"/>
      <c r="IY257" s="2"/>
      <c r="IZ257" s="2"/>
      <c r="JA257" s="2"/>
      <c r="JB257" s="2"/>
      <c r="JC257" s="2"/>
      <c r="JD257" s="2"/>
      <c r="JE257" s="2"/>
      <c r="JF257" s="2"/>
      <c r="JG257" s="2"/>
      <c r="JH257" s="2"/>
      <c r="JI257" s="2"/>
      <c r="JJ257" s="2"/>
      <c r="JK257" s="2"/>
      <c r="JL257" s="2"/>
      <c r="JM257" s="2"/>
      <c r="JN257" s="2"/>
      <c r="JO257" s="2"/>
      <c r="JP257" s="2"/>
      <c r="JQ257" s="2"/>
      <c r="JR257" s="2"/>
      <c r="JS257" s="2"/>
      <c r="JT257" s="2"/>
      <c r="JU257" s="2"/>
      <c r="JV257" s="2"/>
      <c r="JW257" s="2"/>
      <c r="JX257" s="2"/>
      <c r="JY257" s="2"/>
      <c r="JZ257" s="2"/>
      <c r="KA257" s="2"/>
      <c r="KB257" s="2"/>
      <c r="KC257" s="2"/>
      <c r="KD257" s="2"/>
      <c r="KE257" s="2"/>
      <c r="KF257" s="2"/>
      <c r="KG257" s="2"/>
      <c r="KH257" s="2"/>
      <c r="KI257" s="2"/>
      <c r="KJ257" s="2"/>
      <c r="KK257" s="2"/>
      <c r="KL257" s="2"/>
      <c r="KM257" s="2"/>
      <c r="KN257" s="2"/>
      <c r="KO257" s="2"/>
      <c r="KP257" s="2"/>
      <c r="KQ257" s="2"/>
      <c r="KR257" s="2"/>
      <c r="KS257" s="2"/>
      <c r="KT257" s="2"/>
      <c r="KU257" s="2"/>
      <c r="KV257" s="2"/>
      <c r="KW257" s="2"/>
      <c r="KX257" s="2"/>
      <c r="KY257" s="2"/>
      <c r="KZ257" s="2"/>
      <c r="LA257" s="2"/>
      <c r="LB257" s="2"/>
      <c r="LC257" s="2"/>
      <c r="LD257" s="2"/>
      <c r="LE257" s="2"/>
      <c r="LF257" s="2"/>
      <c r="LG257" s="2"/>
      <c r="LH257" s="2"/>
      <c r="LI257" s="2"/>
      <c r="LJ257" s="2"/>
      <c r="LK257" s="2"/>
      <c r="LL257" s="2"/>
      <c r="LM257" s="2"/>
      <c r="LN257" s="2"/>
      <c r="LO257" s="2"/>
      <c r="LP257" s="2"/>
      <c r="LQ257" s="2"/>
      <c r="LR257" s="2"/>
      <c r="LS257" s="2"/>
      <c r="LT257" s="2"/>
      <c r="LU257" s="2"/>
      <c r="LV257" s="2"/>
      <c r="LW257" s="2"/>
      <c r="LX257" s="2"/>
      <c r="LY257" s="2"/>
      <c r="LZ257" s="2"/>
      <c r="MA257" s="2"/>
      <c r="MB257" s="2"/>
      <c r="MC257" s="2"/>
      <c r="MD257" s="2"/>
      <c r="ME257" s="2"/>
      <c r="MF257" s="2"/>
      <c r="MG257" s="2"/>
      <c r="MH257" s="2"/>
      <c r="MI257" s="2"/>
      <c r="MJ257" s="2"/>
      <c r="MK257" s="2"/>
      <c r="ML257" s="2"/>
      <c r="MM257" s="2"/>
      <c r="MN257" s="2"/>
      <c r="MO257" s="2"/>
      <c r="MP257" s="2"/>
      <c r="MQ257" s="16">
        <v>1</v>
      </c>
      <c r="MR257" s="2"/>
      <c r="MS257" s="2"/>
      <c r="MT257" s="2"/>
      <c r="MU257" s="2"/>
      <c r="MV257" s="2"/>
      <c r="MW257" s="2"/>
      <c r="MX257" s="2"/>
      <c r="MY257" s="2"/>
      <c r="MZ257" s="2"/>
      <c r="NA257" s="2"/>
      <c r="NB257" s="2"/>
      <c r="NC257" s="2"/>
      <c r="ND257" s="2"/>
      <c r="NE257" s="2"/>
      <c r="NF257" s="2"/>
      <c r="NG257" s="2"/>
      <c r="NH257" s="2"/>
      <c r="NI257" s="2"/>
      <c r="NJ257" s="2"/>
      <c r="NK257" s="2"/>
      <c r="NL257" s="2"/>
      <c r="NM257" s="2"/>
      <c r="NN257" s="2"/>
      <c r="NO257" s="2"/>
      <c r="NP257" s="2"/>
      <c r="NQ257" s="2"/>
      <c r="NR257" s="2"/>
      <c r="NS257" s="2"/>
      <c r="NT257" s="2"/>
      <c r="NU257" s="2"/>
      <c r="NV257" s="2"/>
      <c r="NW257" s="2"/>
      <c r="NX257" s="2"/>
      <c r="NY257" s="2"/>
      <c r="NZ257" s="2"/>
      <c r="OA257" s="2"/>
      <c r="OB257" s="2"/>
      <c r="OC257" s="2"/>
      <c r="OD257" s="2"/>
      <c r="OE257" s="2"/>
      <c r="OF257" s="2"/>
      <c r="OG257" s="2"/>
      <c r="OH257" s="2"/>
      <c r="OI257" s="2"/>
      <c r="OJ257" s="2"/>
      <c r="OK257" s="2"/>
      <c r="OL257" s="2"/>
      <c r="OM257" s="2"/>
      <c r="ON257" s="2"/>
      <c r="OO257" s="2"/>
      <c r="OP257" s="2"/>
      <c r="OQ257" s="2"/>
      <c r="OR257" s="2"/>
      <c r="OS257" s="2"/>
      <c r="OT257" s="2"/>
      <c r="OU257" s="2"/>
      <c r="OV257" s="2"/>
      <c r="OW257" s="2"/>
      <c r="OX257" s="2"/>
      <c r="OY257" s="2"/>
      <c r="OZ257" s="2"/>
      <c r="PA257" s="2"/>
      <c r="PB257" s="2"/>
      <c r="PC257" s="2"/>
      <c r="PD257" s="2"/>
      <c r="PE257" s="2"/>
      <c r="PF257" s="2"/>
      <c r="PG257" s="2"/>
      <c r="PH257" s="2"/>
      <c r="PI257" s="2"/>
      <c r="PJ257" s="2"/>
      <c r="PK257" s="2"/>
      <c r="PL257" s="2"/>
      <c r="PM257" s="2"/>
      <c r="PN257" s="2"/>
      <c r="PO257" s="2"/>
      <c r="PP257" s="2"/>
      <c r="PQ257" s="2"/>
      <c r="PR257" s="2"/>
      <c r="PS257" s="2"/>
      <c r="PT257" s="2"/>
      <c r="PU257" s="2"/>
      <c r="PV257" s="2"/>
      <c r="PW257" s="2"/>
      <c r="PX257" s="2"/>
      <c r="PY257" s="2"/>
    </row>
    <row r="258" spans="1:441" ht="9.75" customHeight="1" x14ac:dyDescent="0.15">
      <c r="A258" s="2">
        <v>253</v>
      </c>
      <c r="B258" s="2" t="s">
        <v>189</v>
      </c>
      <c r="C258" s="2" t="s">
        <v>143</v>
      </c>
      <c r="D258" s="2" t="s">
        <v>144</v>
      </c>
      <c r="E258" s="2">
        <v>20210528</v>
      </c>
      <c r="F258" s="2">
        <v>6642</v>
      </c>
      <c r="G258" s="2"/>
      <c r="H258" s="2"/>
      <c r="I258" s="8">
        <f t="shared" ref="I258" si="24">SUM(O258+S258+W258+AA258+AE258+AI258+AM258+AQ258+AU258+AY258+BC258+BG258+BK258+BO258+BS258+BW258+CA258+CE258+CI258+CM258+CQ258+CU258+CY258+DC258+DG258+DK258+DO258+DS258+DW258+EA258+EE258+EI258+EM258+EQ258+EU258+EY258+FG258+FK258+FO258+FS258+FW258+GA258+GE258+GI258+GM258+GQ258+GU258+GY258+HC258+HG258+HK258+HO258+HS258+HW258+IA258+IE258+II258+IM258+IQ258+IU258+IY258+JC258+JG258+JK258+JO258+JS258+JW258+KA258+KE258+KI258+KM258+KQ258+KU258+KY258+LC258+LG258+LK258+LO258+LS258+LW258+MA258+ME258+MI258+MM258+MQ258+MU258+MY258+NC258+NG258+NK258+NO258+NS258+NW258+OA258+OE258+OI258+OM258+OQ258+OU258+OY258+PC258+PG258+PK258+PO258+PS258+PW258)</f>
        <v>11</v>
      </c>
      <c r="J258" s="8">
        <f t="shared" ref="J258" si="25">SUM(P258+T258+X258+AB258+AF258+AJ258+AN258+AR258+AV258+AZ258+BD258+BH258+BL258+BP258+BT258+BX258+CB258+CF258+CJ258+CN258+CR258+CV258+CZ258+DD258+DH258+DL258+DP258+DT258+DX258+EB258+EF258+EJ258+EN258+ER258+EV258+EZ258+FH258+FL258+FP258+FT258+FX258+GB258+GF258+GJ258+GN258+GR258+GV258+GZ258+HD258+HH258+HL258+HP258+HT258+HX258+IB258+IF258+IJ258+IN258+IR258+IV258+IZ258+JD258+JH258+JL258+JP258+JT258+JX258+KB258+KF258+KJ258+KN258+KR258+KV258+KZ258+LD258+LH258+LL258+LP258+LT258+LX258+MB258+MF258+MJ258+MN258+MR258+MV258+MZ258+ND258+NH258+NL258+NP258+NT258+NX258+OB258+OF258+OJ258+ON258+OR258+OV258+OZ258+PD258+PH258+PL258+PP258+PT258+PX258)</f>
        <v>4</v>
      </c>
      <c r="K258" s="42"/>
      <c r="L258" s="42"/>
      <c r="M258" s="42"/>
      <c r="N258" s="2"/>
      <c r="O258" s="7"/>
      <c r="P258" s="7"/>
      <c r="Q258" s="7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16">
        <v>1</v>
      </c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7"/>
      <c r="EJ258" s="7"/>
      <c r="EK258" s="7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16">
        <v>1</v>
      </c>
      <c r="FH258" s="2"/>
      <c r="FI258" s="2"/>
      <c r="FJ258" s="2"/>
      <c r="FK258" s="2"/>
      <c r="FL258" s="2"/>
      <c r="FM258" s="2"/>
      <c r="FN258" s="2"/>
      <c r="FO258" s="16">
        <v>1</v>
      </c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>
        <v>20210601</v>
      </c>
      <c r="HS258" s="16">
        <v>1</v>
      </c>
      <c r="HT258" s="16">
        <v>1</v>
      </c>
      <c r="HU258" s="2">
        <v>4</v>
      </c>
      <c r="HV258" s="2"/>
      <c r="HW258" s="2"/>
      <c r="HX258" s="2"/>
      <c r="HY258" s="2"/>
      <c r="HZ258" s="2"/>
      <c r="IA258" s="2"/>
      <c r="IB258" s="2"/>
      <c r="IC258" s="2"/>
      <c r="ID258" s="2">
        <v>20210618</v>
      </c>
      <c r="IE258" s="16">
        <v>1</v>
      </c>
      <c r="IF258" s="16">
        <v>1</v>
      </c>
      <c r="IG258" s="2">
        <v>21</v>
      </c>
      <c r="IH258" s="2"/>
      <c r="II258" s="2"/>
      <c r="IJ258" s="2"/>
      <c r="IK258" s="2"/>
      <c r="IL258" s="2"/>
      <c r="IM258" s="16">
        <v>1</v>
      </c>
      <c r="IN258" s="2"/>
      <c r="IO258" s="2"/>
      <c r="IP258" s="2"/>
      <c r="IQ258" s="16">
        <v>1</v>
      </c>
      <c r="IR258" s="2"/>
      <c r="IS258" s="2"/>
      <c r="IT258" s="2"/>
      <c r="IU258" s="2"/>
      <c r="IV258" s="2"/>
      <c r="IW258" s="2"/>
      <c r="IX258" s="2"/>
      <c r="IY258" s="2"/>
      <c r="IZ258" s="2"/>
      <c r="JA258" s="2"/>
      <c r="JB258" s="2"/>
      <c r="JC258" s="2"/>
      <c r="JD258" s="2"/>
      <c r="JE258" s="2"/>
      <c r="JF258" s="2"/>
      <c r="JG258" s="2"/>
      <c r="JH258" s="2"/>
      <c r="JI258" s="2"/>
      <c r="JJ258" s="2"/>
      <c r="JK258" s="2"/>
      <c r="JL258" s="2"/>
      <c r="JM258" s="2"/>
      <c r="JN258" s="2"/>
      <c r="JO258" s="2"/>
      <c r="JP258" s="2"/>
      <c r="JQ258" s="2"/>
      <c r="JR258" s="2">
        <v>20210603</v>
      </c>
      <c r="JS258" s="16">
        <v>1</v>
      </c>
      <c r="JT258" s="16">
        <v>1</v>
      </c>
      <c r="JU258" s="2">
        <v>6</v>
      </c>
      <c r="JV258" s="2"/>
      <c r="JW258" s="2"/>
      <c r="JX258" s="2"/>
      <c r="JY258" s="2"/>
      <c r="JZ258" s="2"/>
      <c r="KA258" s="2"/>
      <c r="KB258" s="2"/>
      <c r="KC258" s="2"/>
      <c r="KD258" s="2"/>
      <c r="KE258" s="2"/>
      <c r="KF258" s="2"/>
      <c r="KG258" s="2"/>
      <c r="KH258" s="2"/>
      <c r="KI258" s="2"/>
      <c r="KJ258" s="2"/>
      <c r="KK258" s="2"/>
      <c r="KL258" s="2"/>
      <c r="KM258" s="16">
        <v>1</v>
      </c>
      <c r="KN258" s="2"/>
      <c r="KO258" s="2"/>
      <c r="KP258" s="2"/>
      <c r="KQ258" s="2"/>
      <c r="KR258" s="2"/>
      <c r="KS258" s="2"/>
      <c r="KT258" s="2">
        <v>20210714</v>
      </c>
      <c r="KU258" s="16">
        <v>1</v>
      </c>
      <c r="KV258" s="16">
        <v>1</v>
      </c>
      <c r="KW258" s="2">
        <v>47</v>
      </c>
      <c r="KX258" s="2"/>
      <c r="KY258" s="2"/>
      <c r="KZ258" s="2"/>
      <c r="LA258" s="2"/>
      <c r="LB258" s="2"/>
      <c r="LC258" s="2"/>
      <c r="LD258" s="2"/>
      <c r="LE258" s="2"/>
      <c r="LF258" s="2"/>
      <c r="LG258" s="2"/>
      <c r="LH258" s="2"/>
      <c r="LI258" s="2"/>
      <c r="LJ258" s="2"/>
      <c r="LK258" s="2"/>
      <c r="LL258" s="2"/>
      <c r="LM258" s="2"/>
      <c r="LN258" s="2"/>
      <c r="LO258" s="2"/>
      <c r="LP258" s="2"/>
      <c r="LQ258" s="2"/>
      <c r="LR258" s="2"/>
      <c r="LS258" s="16">
        <v>1</v>
      </c>
      <c r="LT258" s="2"/>
      <c r="LU258" s="2"/>
      <c r="LV258" s="2"/>
      <c r="LW258" s="2"/>
      <c r="LX258" s="2"/>
      <c r="LY258" s="2"/>
      <c r="LZ258" s="2"/>
      <c r="MA258" s="2"/>
      <c r="MB258" s="2"/>
      <c r="MC258" s="2"/>
      <c r="MD258" s="2"/>
      <c r="ME258" s="2"/>
      <c r="MF258" s="2"/>
      <c r="MG258" s="2"/>
      <c r="MH258" s="2"/>
      <c r="MI258" s="2"/>
      <c r="MJ258" s="2"/>
      <c r="MK258" s="2"/>
      <c r="ML258" s="2"/>
      <c r="MM258" s="2"/>
      <c r="MN258" s="2"/>
      <c r="MO258" s="2"/>
      <c r="MP258" s="2"/>
      <c r="MQ258" s="2"/>
      <c r="MR258" s="2"/>
      <c r="MS258" s="2"/>
      <c r="MT258" s="2"/>
      <c r="MU258" s="2"/>
      <c r="MV258" s="2"/>
      <c r="MW258" s="2"/>
      <c r="MX258" s="2"/>
      <c r="MY258" s="2"/>
      <c r="MZ258" s="2"/>
      <c r="NA258" s="2"/>
      <c r="NB258" s="2"/>
      <c r="NC258" s="2"/>
      <c r="ND258" s="2"/>
      <c r="NE258" s="2"/>
      <c r="NF258" s="2"/>
      <c r="NG258" s="2"/>
      <c r="NH258" s="2"/>
      <c r="NI258" s="2"/>
      <c r="NJ258" s="2"/>
      <c r="NK258" s="2"/>
      <c r="NL258" s="2"/>
      <c r="NM258" s="2"/>
      <c r="NN258" s="2"/>
      <c r="NO258" s="2"/>
      <c r="NP258" s="2"/>
      <c r="NQ258" s="2"/>
      <c r="NR258" s="2"/>
      <c r="NS258" s="2"/>
      <c r="NT258" s="2"/>
      <c r="NU258" s="2"/>
      <c r="NV258" s="2"/>
      <c r="NW258" s="2"/>
      <c r="NX258" s="2"/>
      <c r="NY258" s="2"/>
      <c r="NZ258" s="2"/>
      <c r="OA258" s="2"/>
      <c r="OB258" s="2"/>
      <c r="OC258" s="2"/>
      <c r="OD258" s="2"/>
      <c r="OE258" s="2"/>
      <c r="OF258" s="2"/>
      <c r="OG258" s="2"/>
      <c r="OH258" s="2"/>
      <c r="OI258" s="2"/>
      <c r="OJ258" s="2"/>
      <c r="OK258" s="2"/>
      <c r="OL258" s="2"/>
      <c r="OM258" s="2"/>
      <c r="ON258" s="2"/>
      <c r="OO258" s="2"/>
      <c r="OP258" s="2"/>
      <c r="OQ258" s="2"/>
      <c r="OR258" s="2"/>
      <c r="OS258" s="2"/>
      <c r="OT258" s="2"/>
      <c r="OU258" s="2"/>
      <c r="OV258" s="2"/>
      <c r="OW258" s="2"/>
      <c r="OX258" s="2"/>
      <c r="OY258" s="2"/>
      <c r="OZ258" s="2"/>
      <c r="PA258" s="2"/>
      <c r="PB258" s="2"/>
      <c r="PC258" s="2"/>
      <c r="PD258" s="2"/>
      <c r="PE258" s="2"/>
      <c r="PF258" s="2"/>
      <c r="PG258" s="2"/>
      <c r="PH258" s="2"/>
      <c r="PI258" s="2"/>
      <c r="PJ258" s="2"/>
      <c r="PK258" s="2"/>
      <c r="PL258" s="2"/>
      <c r="PM258" s="2"/>
      <c r="PN258" s="2"/>
      <c r="PO258" s="2"/>
      <c r="PP258" s="2"/>
      <c r="PQ258" s="2"/>
      <c r="PR258" s="2"/>
      <c r="PS258" s="2"/>
      <c r="PT258" s="2"/>
      <c r="PU258" s="2"/>
      <c r="PV258" s="2"/>
      <c r="PW258" s="2"/>
      <c r="PX258" s="2"/>
      <c r="PY258" s="2"/>
    </row>
    <row r="259" spans="1:441" ht="9.75" customHeight="1" x14ac:dyDescent="0.15">
      <c r="A259" s="2">
        <v>254</v>
      </c>
      <c r="B259" s="2" t="s">
        <v>189</v>
      </c>
      <c r="C259" s="2" t="s">
        <v>317</v>
      </c>
      <c r="D259" s="2"/>
      <c r="E259" s="2">
        <v>20210331</v>
      </c>
      <c r="F259" s="2"/>
      <c r="G259" s="2"/>
      <c r="H259" s="2"/>
      <c r="I259" s="8">
        <f t="shared" ref="I259" si="26">SUM(O259+S259+W259+AA259+AE259+AI259+AM259+AQ259+AU259+AY259+BC259+BG259+BK259+BO259+BS259+BW259+CA259+CE259+CI259+CM259+CQ259+CU259+CY259+DC259+DG259+DK259+DO259+DS259+DW259+EA259+EE259+EI259+EM259+EQ259+EU259+EY259+FG259+FK259+FO259+FS259+FW259+GA259+GE259+GI259+GM259+GQ259+GU259+GY259+HC259+HG259+HK259+HO259+HS259+HW259+IA259+IE259+II259+IM259+IQ259+IU259+IY259+JC259+JG259+JK259+JO259+JS259+JW259+KA259+KE259+KI259+KM259+KQ259+KU259+KY259+LC259+LG259+LK259+LO259+LS259+LW259+MA259+ME259+MI259+MM259+MQ259+MU259+MY259+NC259+NG259+NK259+NO259+NS259+NW259+OA259+OE259+OI259+OM259+OQ259+OU259+OY259+PC259+PG259+PK259+PO259+PS259+PW259)</f>
        <v>1</v>
      </c>
      <c r="J259" s="8">
        <f t="shared" ref="J259" si="27">SUM(P259+T259+X259+AB259+AF259+AJ259+AN259+AR259+AV259+AZ259+BD259+BH259+BL259+BP259+BT259+BX259+CB259+CF259+CJ259+CN259+CR259+CV259+CZ259+DD259+DH259+DL259+DP259+DT259+DX259+EB259+EF259+EJ259+EN259+ER259+EV259+EZ259+FH259+FL259+FP259+FT259+FX259+GB259+GF259+GJ259+GN259+GR259+GV259+GZ259+HD259+HH259+HL259+HP259+HT259+HX259+IB259+IF259+IJ259+IN259+IR259+IV259+IZ259+JD259+JH259+JL259+JP259+JT259+JX259+KB259+KF259+KJ259+KN259+KR259+KV259+KZ259+LD259+LH259+LL259+LP259+LT259+LX259+MB259+MF259+MJ259+MN259+MR259+MV259+MZ259+ND259+NH259+NL259+NP259+NT259+NX259+OB259+OF259+OJ259+ON259+OR259+OV259+OZ259+PD259+PH259+PL259+PP259+PT259+PX259)</f>
        <v>0</v>
      </c>
      <c r="K259" s="42"/>
      <c r="L259" s="42"/>
      <c r="M259" s="42"/>
      <c r="N259" s="2"/>
      <c r="O259" s="7"/>
      <c r="P259" s="7"/>
      <c r="Q259" s="7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7"/>
      <c r="EJ259" s="7"/>
      <c r="EK259" s="7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"/>
      <c r="IX259" s="2"/>
      <c r="IY259" s="2"/>
      <c r="IZ259" s="2"/>
      <c r="JA259" s="2"/>
      <c r="JB259" s="2"/>
      <c r="JC259" s="2"/>
      <c r="JD259" s="2"/>
      <c r="JE259" s="2"/>
      <c r="JF259" s="2"/>
      <c r="JG259" s="2"/>
      <c r="JH259" s="2"/>
      <c r="JI259" s="2"/>
      <c r="JJ259" s="2"/>
      <c r="JK259" s="2"/>
      <c r="JL259" s="2"/>
      <c r="JM259" s="2"/>
      <c r="JN259" s="2"/>
      <c r="JO259" s="2"/>
      <c r="JP259" s="2"/>
      <c r="JQ259" s="2"/>
      <c r="JR259" s="2"/>
      <c r="JS259" s="2"/>
      <c r="JT259" s="2"/>
      <c r="JU259" s="2"/>
      <c r="JV259" s="2"/>
      <c r="JW259" s="2"/>
      <c r="JX259" s="2"/>
      <c r="JY259" s="2"/>
      <c r="JZ259" s="2"/>
      <c r="KA259" s="2"/>
      <c r="KB259" s="2"/>
      <c r="KC259" s="2"/>
      <c r="KD259" s="2"/>
      <c r="KE259" s="2"/>
      <c r="KF259" s="2"/>
      <c r="KG259" s="2"/>
      <c r="KH259" s="2"/>
      <c r="KI259" s="2"/>
      <c r="KJ259" s="2"/>
      <c r="KK259" s="2"/>
      <c r="KL259" s="2"/>
      <c r="KM259" s="2"/>
      <c r="KN259" s="2"/>
      <c r="KO259" s="2"/>
      <c r="KP259" s="2"/>
      <c r="KQ259" s="2"/>
      <c r="KR259" s="2"/>
      <c r="KS259" s="2"/>
      <c r="KT259" s="2"/>
      <c r="KU259" s="2"/>
      <c r="KV259" s="2"/>
      <c r="KW259" s="2"/>
      <c r="KX259" s="2"/>
      <c r="KY259" s="2"/>
      <c r="KZ259" s="2"/>
      <c r="LA259" s="2"/>
      <c r="LB259" s="2"/>
      <c r="LC259" s="2"/>
      <c r="LD259" s="2"/>
      <c r="LE259" s="2"/>
      <c r="LF259" s="2"/>
      <c r="LG259" s="2"/>
      <c r="LH259" s="2"/>
      <c r="LI259" s="2"/>
      <c r="LJ259" s="2"/>
      <c r="LK259" s="2"/>
      <c r="LL259" s="2"/>
      <c r="LM259" s="2"/>
      <c r="LN259" s="2"/>
      <c r="LO259" s="2"/>
      <c r="LP259" s="2"/>
      <c r="LQ259" s="2"/>
      <c r="LR259" s="2"/>
      <c r="LS259" s="2"/>
      <c r="LT259" s="2"/>
      <c r="LU259" s="2"/>
      <c r="LV259" s="2"/>
      <c r="LW259" s="2"/>
      <c r="LX259" s="2"/>
      <c r="LY259" s="2"/>
      <c r="LZ259" s="2"/>
      <c r="MA259" s="2"/>
      <c r="MB259" s="2"/>
      <c r="MC259" s="2"/>
      <c r="MD259" s="2"/>
      <c r="ME259" s="2"/>
      <c r="MF259" s="2"/>
      <c r="MG259" s="2"/>
      <c r="MH259" s="2"/>
      <c r="MI259" s="2"/>
      <c r="MJ259" s="2"/>
      <c r="MK259" s="2"/>
      <c r="ML259" s="2"/>
      <c r="MM259" s="2"/>
      <c r="MN259" s="2"/>
      <c r="MO259" s="2"/>
      <c r="MP259" s="2"/>
      <c r="MQ259" s="16">
        <v>1</v>
      </c>
      <c r="MR259" s="2"/>
      <c r="MS259" s="2"/>
      <c r="MT259" s="2"/>
      <c r="MU259" s="2"/>
      <c r="MV259" s="2"/>
      <c r="MW259" s="2"/>
      <c r="MX259" s="2"/>
      <c r="MY259" s="2"/>
      <c r="MZ259" s="2"/>
      <c r="NA259" s="2"/>
      <c r="NB259" s="2"/>
      <c r="NC259" s="2"/>
      <c r="ND259" s="2"/>
      <c r="NE259" s="2"/>
      <c r="NF259" s="2"/>
      <c r="NG259" s="2"/>
      <c r="NH259" s="2"/>
      <c r="NI259" s="2"/>
      <c r="NJ259" s="2"/>
      <c r="NK259" s="2"/>
      <c r="NL259" s="2"/>
      <c r="NM259" s="2"/>
      <c r="NN259" s="2"/>
      <c r="NO259" s="2"/>
      <c r="NP259" s="2"/>
      <c r="NQ259" s="2"/>
      <c r="NR259" s="2"/>
      <c r="NS259" s="2"/>
      <c r="NT259" s="2"/>
      <c r="NU259" s="2"/>
      <c r="NV259" s="2"/>
      <c r="NW259" s="2"/>
      <c r="NX259" s="2"/>
      <c r="NY259" s="2"/>
      <c r="NZ259" s="2"/>
      <c r="OA259" s="2"/>
      <c r="OB259" s="2"/>
      <c r="OC259" s="2"/>
      <c r="OD259" s="2"/>
      <c r="OE259" s="2"/>
      <c r="OF259" s="2"/>
      <c r="OG259" s="2"/>
      <c r="OH259" s="2"/>
      <c r="OI259" s="2"/>
      <c r="OJ259" s="2"/>
      <c r="OK259" s="2"/>
      <c r="OL259" s="2"/>
      <c r="OM259" s="2"/>
      <c r="ON259" s="2"/>
      <c r="OO259" s="2"/>
      <c r="OP259" s="2"/>
      <c r="OQ259" s="2"/>
      <c r="OR259" s="2"/>
      <c r="OS259" s="2"/>
      <c r="OT259" s="2"/>
      <c r="OU259" s="2"/>
      <c r="OV259" s="2"/>
      <c r="OW259" s="2"/>
      <c r="OX259" s="2"/>
      <c r="OY259" s="2"/>
      <c r="OZ259" s="2"/>
      <c r="PA259" s="2"/>
      <c r="PB259" s="2"/>
      <c r="PC259" s="2"/>
      <c r="PD259" s="2"/>
      <c r="PE259" s="2"/>
      <c r="PF259" s="2"/>
      <c r="PG259" s="2"/>
      <c r="PH259" s="2"/>
      <c r="PI259" s="2"/>
      <c r="PJ259" s="2"/>
      <c r="PK259" s="2"/>
      <c r="PL259" s="2"/>
      <c r="PM259" s="2"/>
      <c r="PN259" s="2"/>
      <c r="PO259" s="2"/>
      <c r="PP259" s="2"/>
      <c r="PQ259" s="2"/>
      <c r="PR259" s="2"/>
      <c r="PS259" s="2"/>
      <c r="PT259" s="2"/>
      <c r="PU259" s="2"/>
      <c r="PV259" s="2"/>
      <c r="PW259" s="2"/>
      <c r="PX259" s="2"/>
      <c r="PY259" s="2"/>
    </row>
    <row r="260" spans="1:441" ht="9.75" customHeight="1" x14ac:dyDescent="0.15">
      <c r="A260" s="2">
        <v>255</v>
      </c>
      <c r="B260" s="2" t="s">
        <v>189</v>
      </c>
      <c r="C260" s="2" t="s">
        <v>143</v>
      </c>
      <c r="D260" s="2" t="s">
        <v>144</v>
      </c>
      <c r="E260" s="2">
        <v>20210528</v>
      </c>
      <c r="F260" s="2">
        <v>6627</v>
      </c>
      <c r="G260" s="2"/>
      <c r="H260" s="2"/>
      <c r="I260" s="8">
        <f t="shared" ref="I260" si="28">SUM(O260+S260+W260+AA260+AE260+AI260+AM260+AQ260+AU260+AY260+BC260+BG260+BK260+BO260+BS260+BW260+CA260+CE260+CI260+CM260+CQ260+CU260+CY260+DC260+DG260+DK260+DO260+DS260+DW260+EA260+EE260+EI260+EM260+EQ260+EU260+EY260+FG260+FK260+FO260+FS260+FW260+GA260+GE260+GI260+GM260+GQ260+GU260+GY260+HC260+HG260+HK260+HO260+HS260+HW260+IA260+IE260+II260+IM260+IQ260+IU260+IY260+JC260+JG260+JK260+JO260+JS260+JW260+KA260+KE260+KI260+KM260+KQ260+KU260+KY260+LC260+LG260+LK260+LO260+LS260+LW260+MA260+ME260+MI260+MM260+MQ260+MU260+MY260+NC260+NG260+NK260+NO260+NS260+NW260+OA260+OE260+OI260+OM260+OQ260+OU260+OY260+PC260+PG260+PK260+PO260+PS260+PW260)</f>
        <v>11</v>
      </c>
      <c r="J260" s="8">
        <f t="shared" ref="J260" si="29">SUM(P260+T260+X260+AB260+AF260+AJ260+AN260+AR260+AV260+AZ260+BD260+BH260+BL260+BP260+BT260+BX260+CB260+CF260+CJ260+CN260+CR260+CV260+CZ260+DD260+DH260+DL260+DP260+DT260+DX260+EB260+EF260+EJ260+EN260+ER260+EV260+EZ260+FH260+FL260+FP260+FT260+FX260+GB260+GF260+GJ260+GN260+GR260+GV260+GZ260+HD260+HH260+HL260+HP260+HT260+HX260+IB260+IF260+IJ260+IN260+IR260+IV260+IZ260+JD260+JH260+JL260+JP260+JT260+JX260+KB260+KF260+KJ260+KN260+KR260+KV260+KZ260+LD260+LH260+LL260+LP260+LT260+LX260+MB260+MF260+MJ260+MN260+MR260+MV260+MZ260+ND260+NH260+NL260+NP260+NT260+NX260+OB260+OF260+OJ260+ON260+OR260+OV260+OZ260+PD260+PH260+PL260+PP260+PT260+PX260)</f>
        <v>3</v>
      </c>
      <c r="K260" s="42"/>
      <c r="L260" s="42"/>
      <c r="M260" s="42"/>
      <c r="N260" s="2"/>
      <c r="O260" s="7"/>
      <c r="P260" s="7"/>
      <c r="Q260" s="7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16">
        <v>1</v>
      </c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7"/>
      <c r="EJ260" s="7"/>
      <c r="EK260" s="7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16">
        <v>1</v>
      </c>
      <c r="FH260" s="2"/>
      <c r="FI260" s="2"/>
      <c r="FJ260" s="2"/>
      <c r="FK260" s="2"/>
      <c r="FL260" s="2"/>
      <c r="FM260" s="2"/>
      <c r="FN260" s="2"/>
      <c r="FO260" s="16">
        <v>1</v>
      </c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>
        <v>20210601</v>
      </c>
      <c r="HS260" s="16">
        <v>1</v>
      </c>
      <c r="HT260" s="16">
        <v>1</v>
      </c>
      <c r="HU260" s="2">
        <v>4</v>
      </c>
      <c r="HV260" s="2"/>
      <c r="HW260" s="2"/>
      <c r="HX260" s="2"/>
      <c r="HY260" s="2"/>
      <c r="HZ260" s="2"/>
      <c r="IA260" s="2"/>
      <c r="IB260" s="2"/>
      <c r="IC260" s="2"/>
      <c r="ID260" s="2">
        <v>20210701</v>
      </c>
      <c r="IE260" s="16">
        <v>1</v>
      </c>
      <c r="IF260" s="16">
        <v>1</v>
      </c>
      <c r="IG260" s="2">
        <v>34</v>
      </c>
      <c r="IH260" s="2"/>
      <c r="II260" s="2"/>
      <c r="IJ260" s="2"/>
      <c r="IK260" s="2"/>
      <c r="IL260" s="2"/>
      <c r="IM260" s="16">
        <v>1</v>
      </c>
      <c r="IN260" s="2"/>
      <c r="IO260" s="2"/>
      <c r="IP260" s="2"/>
      <c r="IQ260" s="16">
        <v>1</v>
      </c>
      <c r="IR260" s="2"/>
      <c r="IS260" s="2"/>
      <c r="IT260" s="2"/>
      <c r="IU260" s="2"/>
      <c r="IV260" s="2"/>
      <c r="IW260" s="2"/>
      <c r="IX260" s="2"/>
      <c r="IY260" s="2"/>
      <c r="IZ260" s="2"/>
      <c r="JA260" s="2"/>
      <c r="JB260" s="2"/>
      <c r="JC260" s="2"/>
      <c r="JD260" s="2"/>
      <c r="JE260" s="2"/>
      <c r="JF260" s="2"/>
      <c r="JG260" s="2"/>
      <c r="JH260" s="2"/>
      <c r="JI260" s="2"/>
      <c r="JJ260" s="2"/>
      <c r="JK260" s="2"/>
      <c r="JL260" s="2"/>
      <c r="JM260" s="2"/>
      <c r="JN260" s="2"/>
      <c r="JO260" s="2"/>
      <c r="JP260" s="2"/>
      <c r="JQ260" s="2"/>
      <c r="JR260" s="2"/>
      <c r="JS260" s="16">
        <v>1</v>
      </c>
      <c r="JT260" s="35"/>
      <c r="JU260" s="2"/>
      <c r="JV260" s="2"/>
      <c r="JW260" s="2"/>
      <c r="JX260" s="2"/>
      <c r="JY260" s="2"/>
      <c r="JZ260" s="2"/>
      <c r="KA260" s="2"/>
      <c r="KB260" s="2"/>
      <c r="KC260" s="2"/>
      <c r="KD260" s="2"/>
      <c r="KE260" s="2"/>
      <c r="KF260" s="2"/>
      <c r="KG260" s="2"/>
      <c r="KH260" s="2"/>
      <c r="KI260" s="2"/>
      <c r="KJ260" s="2"/>
      <c r="KK260" s="2"/>
      <c r="KL260" s="2"/>
      <c r="KM260" s="16">
        <v>1</v>
      </c>
      <c r="KN260" s="2"/>
      <c r="KO260" s="2"/>
      <c r="KP260" s="2"/>
      <c r="KQ260" s="2"/>
      <c r="KR260" s="2"/>
      <c r="KS260" s="2"/>
      <c r="KT260" s="2">
        <v>20210726</v>
      </c>
      <c r="KU260" s="16">
        <v>1</v>
      </c>
      <c r="KV260" s="16">
        <v>1</v>
      </c>
      <c r="KW260" s="2">
        <v>59</v>
      </c>
      <c r="KX260" s="2"/>
      <c r="KY260" s="2"/>
      <c r="KZ260" s="2"/>
      <c r="LA260" s="2"/>
      <c r="LB260" s="2"/>
      <c r="LC260" s="2"/>
      <c r="LD260" s="2"/>
      <c r="LE260" s="2"/>
      <c r="LF260" s="2"/>
      <c r="LG260" s="2"/>
      <c r="LH260" s="2"/>
      <c r="LI260" s="2"/>
      <c r="LJ260" s="2"/>
      <c r="LK260" s="2"/>
      <c r="LL260" s="2"/>
      <c r="LM260" s="2"/>
      <c r="LN260" s="2"/>
      <c r="LO260" s="2"/>
      <c r="LP260" s="2"/>
      <c r="LQ260" s="2"/>
      <c r="LR260" s="2"/>
      <c r="LS260" s="16">
        <v>1</v>
      </c>
      <c r="LT260" s="2"/>
      <c r="LU260" s="2"/>
      <c r="LV260" s="2"/>
      <c r="LW260" s="2"/>
      <c r="LX260" s="2"/>
      <c r="LY260" s="2"/>
      <c r="LZ260" s="2"/>
      <c r="MA260" s="2"/>
      <c r="MB260" s="2"/>
      <c r="MC260" s="2"/>
      <c r="MD260" s="2"/>
      <c r="ME260" s="2"/>
      <c r="MF260" s="2"/>
      <c r="MG260" s="2"/>
      <c r="MH260" s="2"/>
      <c r="MI260" s="2"/>
      <c r="MJ260" s="2"/>
      <c r="MK260" s="2"/>
      <c r="ML260" s="2"/>
      <c r="MM260" s="2"/>
      <c r="MN260" s="2"/>
      <c r="MO260" s="2"/>
      <c r="MP260" s="2"/>
      <c r="MQ260" s="2"/>
      <c r="MR260" s="2"/>
      <c r="MS260" s="2"/>
      <c r="MT260" s="2"/>
      <c r="MU260" s="2"/>
      <c r="MV260" s="2"/>
      <c r="MW260" s="2"/>
      <c r="MX260" s="2"/>
      <c r="MY260" s="2"/>
      <c r="MZ260" s="2"/>
      <c r="NA260" s="2"/>
      <c r="NB260" s="2"/>
      <c r="NC260" s="2"/>
      <c r="ND260" s="2"/>
      <c r="NE260" s="2"/>
      <c r="NF260" s="2"/>
      <c r="NG260" s="2"/>
      <c r="NH260" s="2"/>
      <c r="NI260" s="2"/>
      <c r="NJ260" s="2"/>
      <c r="NK260" s="2"/>
      <c r="NL260" s="2"/>
      <c r="NM260" s="2"/>
      <c r="NN260" s="2"/>
      <c r="NO260" s="2"/>
      <c r="NP260" s="2"/>
      <c r="NQ260" s="2"/>
      <c r="NR260" s="2"/>
      <c r="NS260" s="2"/>
      <c r="NT260" s="2"/>
      <c r="NU260" s="2"/>
      <c r="NV260" s="2"/>
      <c r="NW260" s="2"/>
      <c r="NX260" s="2"/>
      <c r="NY260" s="2"/>
      <c r="NZ260" s="2"/>
      <c r="OA260" s="2"/>
      <c r="OB260" s="2"/>
      <c r="OC260" s="2"/>
      <c r="OD260" s="2"/>
      <c r="OE260" s="2"/>
      <c r="OF260" s="2"/>
      <c r="OG260" s="2"/>
      <c r="OH260" s="2"/>
      <c r="OI260" s="2"/>
      <c r="OJ260" s="2"/>
      <c r="OK260" s="2"/>
      <c r="OL260" s="2"/>
      <c r="OM260" s="2"/>
      <c r="ON260" s="2"/>
      <c r="OO260" s="2"/>
      <c r="OP260" s="2"/>
      <c r="OQ260" s="2"/>
      <c r="OR260" s="2"/>
      <c r="OS260" s="2"/>
      <c r="OT260" s="2"/>
      <c r="OU260" s="2"/>
      <c r="OV260" s="2"/>
      <c r="OW260" s="2"/>
      <c r="OX260" s="2"/>
      <c r="OY260" s="2"/>
      <c r="OZ260" s="2"/>
      <c r="PA260" s="2"/>
      <c r="PB260" s="2"/>
      <c r="PC260" s="2"/>
      <c r="PD260" s="2"/>
      <c r="PE260" s="2"/>
      <c r="PF260" s="2"/>
      <c r="PG260" s="2"/>
      <c r="PH260" s="2"/>
      <c r="PI260" s="2"/>
      <c r="PJ260" s="2"/>
      <c r="PK260" s="2"/>
      <c r="PL260" s="2"/>
      <c r="PM260" s="2"/>
      <c r="PN260" s="2"/>
      <c r="PO260" s="2"/>
      <c r="PP260" s="2"/>
      <c r="PQ260" s="2"/>
      <c r="PR260" s="2"/>
      <c r="PS260" s="2"/>
      <c r="PT260" s="2"/>
      <c r="PU260" s="2"/>
      <c r="PV260" s="2"/>
      <c r="PW260" s="2"/>
      <c r="PX260" s="2"/>
      <c r="PY260" s="2"/>
    </row>
    <row r="261" spans="1:441" ht="9.75" customHeight="1" x14ac:dyDescent="0.15">
      <c r="A261" s="2">
        <v>256</v>
      </c>
      <c r="B261" s="2" t="s">
        <v>310</v>
      </c>
      <c r="C261" s="2" t="s">
        <v>146</v>
      </c>
      <c r="D261" s="2" t="s">
        <v>144</v>
      </c>
      <c r="E261" s="2">
        <v>20210528</v>
      </c>
      <c r="F261" s="2">
        <v>990160</v>
      </c>
      <c r="G261" s="2"/>
      <c r="H261" s="2"/>
      <c r="I261" s="8">
        <f t="shared" ref="I261" si="30">SUM(O261+S261+W261+AA261+AE261+AI261+AM261+AQ261+AU261+AY261+BC261+BG261+BK261+BO261+BS261+BW261+CA261+CE261+CI261+CM261+CQ261+CU261+CY261+DC261+DG261+DK261+DO261+DS261+DW261+EA261+EE261+EI261+EM261+EQ261+EU261+EY261+FG261+FK261+FO261+FS261+FW261+GA261+GE261+GI261+GM261+GQ261+GU261+GY261+HC261+HG261+HK261+HO261+HS261+HW261+IA261+IE261+II261+IM261+IQ261+IU261+IY261+JC261+JG261+JK261+JO261+JS261+JW261+KA261+KE261+KI261+KM261+KQ261+KU261+KY261+LC261+LG261+LK261+LO261+LS261+LW261+MA261+ME261+MI261+MM261+MQ261+MU261+MY261+NC261+NG261+NK261+NO261+NS261+NW261+OA261+OE261+OI261+OM261+OQ261+OU261+OY261+PC261+PG261+PK261+PO261+PS261+PW261)</f>
        <v>8</v>
      </c>
      <c r="J261" s="8">
        <f t="shared" ref="J261" si="31">SUM(P261+T261+X261+AB261+AF261+AJ261+AN261+AR261+AV261+AZ261+BD261+BH261+BL261+BP261+BT261+BX261+CB261+CF261+CJ261+CN261+CR261+CV261+CZ261+DD261+DH261+DL261+DP261+DT261+DX261+EB261+EF261+EJ261+EN261+ER261+EV261+EZ261+FH261+FL261+FP261+FT261+FX261+GB261+GF261+GJ261+GN261+GR261+GV261+GZ261+HD261+HH261+HL261+HP261+HT261+HX261+IB261+IF261+IJ261+IN261+IR261+IV261+IZ261+JD261+JH261+JL261+JP261+JT261+JX261+KB261+KF261+KJ261+KN261+KR261+KV261+KZ261+LD261+LH261+LL261+LP261+LT261+LX261+MB261+MF261+MJ261+MN261+MR261+MV261+MZ261+ND261+NH261+NL261+NP261+NT261+NX261+OB261+OF261+OJ261+ON261+OR261+OV261+OZ261+PD261+PH261+PL261+PP261+PT261+PX261)</f>
        <v>3</v>
      </c>
      <c r="K261" s="42"/>
      <c r="L261" s="42"/>
      <c r="M261" s="42"/>
      <c r="N261" s="2"/>
      <c r="O261" s="7"/>
      <c r="P261" s="7"/>
      <c r="Q261" s="7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35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7"/>
      <c r="EJ261" s="7"/>
      <c r="EK261" s="7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16">
        <v>1</v>
      </c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16">
        <v>1</v>
      </c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>
        <v>20210601</v>
      </c>
      <c r="HS261" s="16">
        <v>1</v>
      </c>
      <c r="HT261" s="16">
        <v>1</v>
      </c>
      <c r="HU261" s="2">
        <v>4</v>
      </c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  <c r="IX261" s="2"/>
      <c r="IY261" s="2"/>
      <c r="IZ261" s="2"/>
      <c r="JA261" s="2"/>
      <c r="JB261" s="2"/>
      <c r="JC261" s="2"/>
      <c r="JD261" s="2"/>
      <c r="JE261" s="2"/>
      <c r="JF261" s="2"/>
      <c r="JG261" s="2"/>
      <c r="JH261" s="2"/>
      <c r="JI261" s="2"/>
      <c r="JJ261" s="2"/>
      <c r="JK261" s="2"/>
      <c r="JL261" s="2"/>
      <c r="JM261" s="2"/>
      <c r="JN261" s="2"/>
      <c r="JO261" s="2"/>
      <c r="JP261" s="2"/>
      <c r="JQ261" s="2"/>
      <c r="JR261" s="2">
        <v>20210603</v>
      </c>
      <c r="JS261" s="16">
        <v>1</v>
      </c>
      <c r="JT261" s="16">
        <v>1</v>
      </c>
      <c r="JU261" s="2">
        <v>6</v>
      </c>
      <c r="JV261" s="2"/>
      <c r="JW261" s="2"/>
      <c r="JX261" s="2"/>
      <c r="JY261" s="2"/>
      <c r="JZ261" s="2"/>
      <c r="KA261" s="2"/>
      <c r="KB261" s="2"/>
      <c r="KC261" s="2"/>
      <c r="KD261" s="2"/>
      <c r="KE261" s="16">
        <v>1</v>
      </c>
      <c r="KF261" s="2"/>
      <c r="KG261" s="2"/>
      <c r="KH261" s="2"/>
      <c r="KI261" s="2"/>
      <c r="KJ261" s="2"/>
      <c r="KK261" s="2"/>
      <c r="KL261" s="2"/>
      <c r="KM261" s="16">
        <v>1</v>
      </c>
      <c r="KN261" s="2"/>
      <c r="KO261" s="2"/>
      <c r="KP261" s="2"/>
      <c r="KQ261" s="2"/>
      <c r="KR261" s="2"/>
      <c r="KS261" s="2"/>
      <c r="KT261" s="2">
        <v>20210922</v>
      </c>
      <c r="KU261" s="16">
        <v>1</v>
      </c>
      <c r="KV261" s="16">
        <v>1</v>
      </c>
      <c r="KW261" s="2">
        <v>117</v>
      </c>
      <c r="KX261" s="2"/>
      <c r="KY261" s="2"/>
      <c r="KZ261" s="2"/>
      <c r="LA261" s="2"/>
      <c r="LB261" s="2"/>
      <c r="LC261" s="2"/>
      <c r="LD261" s="2"/>
      <c r="LE261" s="2"/>
      <c r="LF261" s="2"/>
      <c r="LG261" s="2"/>
      <c r="LH261" s="2"/>
      <c r="LI261" s="2"/>
      <c r="LJ261" s="2"/>
      <c r="LK261" s="2"/>
      <c r="LL261" s="2"/>
      <c r="LM261" s="2"/>
      <c r="LN261" s="2"/>
      <c r="LO261" s="2"/>
      <c r="LP261" s="2"/>
      <c r="LQ261" s="2"/>
      <c r="LR261" s="2"/>
      <c r="LS261" s="2"/>
      <c r="LT261" s="2"/>
      <c r="LU261" s="2"/>
      <c r="LV261" s="2"/>
      <c r="LW261" s="2"/>
      <c r="LX261" s="2"/>
      <c r="LY261" s="2"/>
      <c r="LZ261" s="2"/>
      <c r="MA261" s="2"/>
      <c r="MB261" s="2"/>
      <c r="MC261" s="2"/>
      <c r="MD261" s="2"/>
      <c r="ME261" s="2"/>
      <c r="MF261" s="2"/>
      <c r="MG261" s="2"/>
      <c r="MH261" s="2"/>
      <c r="MI261" s="2"/>
      <c r="MJ261" s="2"/>
      <c r="MK261" s="2"/>
      <c r="ML261" s="2"/>
      <c r="MM261" s="2"/>
      <c r="MN261" s="2"/>
      <c r="MO261" s="2"/>
      <c r="MP261" s="2"/>
      <c r="MQ261" s="16">
        <v>1</v>
      </c>
      <c r="MR261" s="2"/>
      <c r="MS261" s="2"/>
      <c r="MT261" s="2"/>
      <c r="MU261" s="2"/>
      <c r="MV261" s="2"/>
      <c r="MW261" s="2"/>
      <c r="MX261" s="2"/>
      <c r="MY261" s="2"/>
      <c r="MZ261" s="2"/>
      <c r="NA261" s="2"/>
      <c r="NB261" s="2"/>
      <c r="NC261" s="2"/>
      <c r="ND261" s="2"/>
      <c r="NE261" s="2"/>
      <c r="NF261" s="2"/>
      <c r="NG261" s="2"/>
      <c r="NH261" s="2"/>
      <c r="NI261" s="2"/>
      <c r="NJ261" s="2"/>
      <c r="NK261" s="2"/>
      <c r="NL261" s="2"/>
      <c r="NM261" s="2"/>
      <c r="NN261" s="2"/>
      <c r="NO261" s="2"/>
      <c r="NP261" s="2"/>
      <c r="NQ261" s="2"/>
      <c r="NR261" s="2"/>
      <c r="NS261" s="2"/>
      <c r="NT261" s="2"/>
      <c r="NU261" s="2"/>
      <c r="NV261" s="2"/>
      <c r="NW261" s="2"/>
      <c r="NX261" s="2"/>
      <c r="NY261" s="2"/>
      <c r="NZ261" s="2"/>
      <c r="OA261" s="2"/>
      <c r="OB261" s="2"/>
      <c r="OC261" s="2"/>
      <c r="OD261" s="2"/>
      <c r="OE261" s="2"/>
      <c r="OF261" s="2"/>
      <c r="OG261" s="2"/>
      <c r="OH261" s="2"/>
      <c r="OI261" s="2"/>
      <c r="OJ261" s="2"/>
      <c r="OK261" s="2"/>
      <c r="OL261" s="2"/>
      <c r="OM261" s="2"/>
      <c r="ON261" s="2"/>
      <c r="OO261" s="2"/>
      <c r="OP261" s="2"/>
      <c r="OQ261" s="2"/>
      <c r="OR261" s="2"/>
      <c r="OS261" s="2"/>
      <c r="OT261" s="2"/>
      <c r="OU261" s="2"/>
      <c r="OV261" s="2"/>
      <c r="OW261" s="2"/>
      <c r="OX261" s="2"/>
      <c r="OY261" s="2"/>
      <c r="OZ261" s="2"/>
      <c r="PA261" s="2"/>
      <c r="PB261" s="2"/>
      <c r="PC261" s="2"/>
      <c r="PD261" s="2"/>
      <c r="PE261" s="2"/>
      <c r="PF261" s="2"/>
      <c r="PG261" s="2"/>
      <c r="PH261" s="2"/>
      <c r="PI261" s="2"/>
      <c r="PJ261" s="2"/>
      <c r="PK261" s="2"/>
      <c r="PL261" s="2"/>
      <c r="PM261" s="2"/>
      <c r="PN261" s="2"/>
      <c r="PO261" s="2"/>
      <c r="PP261" s="2"/>
      <c r="PQ261" s="2"/>
      <c r="PR261" s="2"/>
      <c r="PS261" s="2"/>
      <c r="PT261" s="2"/>
      <c r="PU261" s="2"/>
      <c r="PV261" s="2"/>
      <c r="PW261" s="2"/>
      <c r="PX261" s="2"/>
      <c r="PY261" s="2"/>
    </row>
    <row r="262" spans="1:441" ht="9.75" customHeight="1" x14ac:dyDescent="0.15">
      <c r="A262" s="2">
        <v>257</v>
      </c>
      <c r="B262" s="2" t="s">
        <v>189</v>
      </c>
      <c r="C262" s="2" t="s">
        <v>318</v>
      </c>
      <c r="D262" s="2" t="s">
        <v>144</v>
      </c>
      <c r="E262" s="2">
        <v>20210226</v>
      </c>
      <c r="F262" s="2">
        <v>7641</v>
      </c>
      <c r="G262" s="2"/>
      <c r="H262" s="2"/>
      <c r="I262" s="8">
        <f t="shared" ref="I262:I263" si="32">SUM(O262+S262+W262+AA262+AE262+AI262+AM262+AQ262+AU262+AY262+BC262+BG262+BK262+BO262+BS262+BW262+CA262+CE262+CI262+CM262+CQ262+CU262+CY262+DC262+DG262+DK262+DO262+DS262+DW262+EA262+EE262+EI262+EM262+EQ262+EU262+EY262+FG262+FK262+FO262+FS262+FW262+GA262+GE262+GI262+GM262+GQ262+GU262+GY262+HC262+HG262+HK262+HO262+HS262+HW262+IA262+IE262+II262+IM262+IQ262+IU262+IY262+JC262+JG262+JK262+JO262+JS262+JW262+KA262+KE262+KI262+KM262+KQ262+KU262+KY262+LC262+LG262+LK262+LO262+LS262+LW262+MA262+ME262+MI262+MM262+MQ262+MU262+MY262+NC262+NG262+NK262+NO262+NS262+NW262+OA262+OE262+OI262+OM262+OQ262+OU262+OY262+PC262+PG262+PK262+PO262+PS262+PW262)</f>
        <v>1</v>
      </c>
      <c r="J262" s="8">
        <f t="shared" ref="J262:J263" si="33">SUM(P262+T262+X262+AB262+AF262+AJ262+AN262+AR262+AV262+AZ262+BD262+BH262+BL262+BP262+BT262+BX262+CB262+CF262+CJ262+CN262+CR262+CV262+CZ262+DD262+DH262+DL262+DP262+DT262+DX262+EB262+EF262+EJ262+EN262+ER262+EV262+EZ262+FH262+FL262+FP262+FT262+FX262+GB262+GF262+GJ262+GN262+GR262+GV262+GZ262+HD262+HH262+HL262+HP262+HT262+HX262+IB262+IF262+IJ262+IN262+IR262+IV262+IZ262+JD262+JH262+JL262+JP262+JT262+JX262+KB262+KF262+KJ262+KN262+KR262+KV262+KZ262+LD262+LH262+LL262+LP262+LT262+LX262+MB262+MF262+MJ262+MN262+MR262+MV262+MZ262+ND262+NH262+NL262+NP262+NT262+NX262+OB262+OF262+OJ262+ON262+OR262+OV262+OZ262+PD262+PH262+PL262+PP262+PT262+PX262)</f>
        <v>0</v>
      </c>
      <c r="K262" s="42"/>
      <c r="L262" s="42"/>
      <c r="M262" s="42"/>
      <c r="N262" s="2"/>
      <c r="O262" s="7"/>
      <c r="P262" s="7"/>
      <c r="Q262" s="7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7"/>
      <c r="EJ262" s="7"/>
      <c r="EK262" s="7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  <c r="IW262" s="2"/>
      <c r="IX262" s="2"/>
      <c r="IY262" s="2"/>
      <c r="IZ262" s="2"/>
      <c r="JA262" s="2"/>
      <c r="JB262" s="2"/>
      <c r="JC262" s="2"/>
      <c r="JD262" s="2"/>
      <c r="JE262" s="2"/>
      <c r="JF262" s="2"/>
      <c r="JG262" s="2"/>
      <c r="JH262" s="2"/>
      <c r="JI262" s="2"/>
      <c r="JJ262" s="2"/>
      <c r="JK262" s="2"/>
      <c r="JL262" s="2"/>
      <c r="JM262" s="2"/>
      <c r="JN262" s="2"/>
      <c r="JO262" s="2"/>
      <c r="JP262" s="2"/>
      <c r="JQ262" s="2"/>
      <c r="JR262" s="2"/>
      <c r="JS262" s="2"/>
      <c r="JT262" s="2"/>
      <c r="JU262" s="2"/>
      <c r="JV262" s="2"/>
      <c r="JW262" s="2"/>
      <c r="JX262" s="2"/>
      <c r="JY262" s="2"/>
      <c r="JZ262" s="2"/>
      <c r="KA262" s="2"/>
      <c r="KB262" s="2"/>
      <c r="KC262" s="2"/>
      <c r="KD262" s="2"/>
      <c r="KE262" s="2"/>
      <c r="KF262" s="2"/>
      <c r="KG262" s="2"/>
      <c r="KH262" s="2"/>
      <c r="KI262" s="2"/>
      <c r="KJ262" s="2"/>
      <c r="KK262" s="2"/>
      <c r="KL262" s="2"/>
      <c r="KM262" s="2"/>
      <c r="KN262" s="2"/>
      <c r="KO262" s="2"/>
      <c r="KP262" s="2"/>
      <c r="KQ262" s="2"/>
      <c r="KR262" s="2"/>
      <c r="KS262" s="2"/>
      <c r="KT262" s="2"/>
      <c r="KU262" s="2"/>
      <c r="KV262" s="2"/>
      <c r="KW262" s="2"/>
      <c r="KX262" s="2"/>
      <c r="KY262" s="2"/>
      <c r="KZ262" s="2"/>
      <c r="LA262" s="2"/>
      <c r="LB262" s="2"/>
      <c r="LC262" s="2"/>
      <c r="LD262" s="2"/>
      <c r="LE262" s="2"/>
      <c r="LF262" s="2"/>
      <c r="LG262" s="2"/>
      <c r="LH262" s="2"/>
      <c r="LI262" s="2"/>
      <c r="LJ262" s="2"/>
      <c r="LK262" s="2"/>
      <c r="LL262" s="2"/>
      <c r="LM262" s="2"/>
      <c r="LN262" s="2"/>
      <c r="LO262" s="2"/>
      <c r="LP262" s="2"/>
      <c r="LQ262" s="2"/>
      <c r="LR262" s="2"/>
      <c r="LS262" s="2"/>
      <c r="LT262" s="2"/>
      <c r="LU262" s="2"/>
      <c r="LV262" s="2"/>
      <c r="LW262" s="2"/>
      <c r="LX262" s="2"/>
      <c r="LY262" s="2"/>
      <c r="LZ262" s="2"/>
      <c r="MA262" s="2"/>
      <c r="MB262" s="2"/>
      <c r="MC262" s="2"/>
      <c r="MD262" s="2"/>
      <c r="ME262" s="2"/>
      <c r="MF262" s="2"/>
      <c r="MG262" s="2"/>
      <c r="MH262" s="2"/>
      <c r="MI262" s="2"/>
      <c r="MJ262" s="2"/>
      <c r="MK262" s="2"/>
      <c r="ML262" s="2"/>
      <c r="MM262" s="2"/>
      <c r="MN262" s="2"/>
      <c r="MO262" s="2"/>
      <c r="MP262" s="2"/>
      <c r="MQ262" s="2"/>
      <c r="MR262" s="2"/>
      <c r="MS262" s="2"/>
      <c r="MT262" s="2"/>
      <c r="MU262" s="2"/>
      <c r="MV262" s="2"/>
      <c r="MW262" s="2"/>
      <c r="MX262" s="2"/>
      <c r="MY262" s="2"/>
      <c r="MZ262" s="2"/>
      <c r="NA262" s="2"/>
      <c r="NB262" s="2"/>
      <c r="NC262" s="2"/>
      <c r="ND262" s="2"/>
      <c r="NE262" s="2"/>
      <c r="NF262" s="2"/>
      <c r="NG262" s="2"/>
      <c r="NH262" s="2"/>
      <c r="NI262" s="2"/>
      <c r="NJ262" s="2"/>
      <c r="NK262" s="2"/>
      <c r="NL262" s="2"/>
      <c r="NM262" s="2"/>
      <c r="NN262" s="2"/>
      <c r="NO262" s="2"/>
      <c r="NP262" s="2"/>
      <c r="NQ262" s="2"/>
      <c r="NR262" s="2"/>
      <c r="NS262" s="2"/>
      <c r="NT262" s="2"/>
      <c r="NU262" s="2"/>
      <c r="NV262" s="2"/>
      <c r="NW262" s="2"/>
      <c r="NX262" s="2"/>
      <c r="NY262" s="2"/>
      <c r="NZ262" s="2"/>
      <c r="OA262" s="2"/>
      <c r="OB262" s="2"/>
      <c r="OC262" s="2"/>
      <c r="OD262" s="2"/>
      <c r="OE262" s="2"/>
      <c r="OF262" s="2"/>
      <c r="OG262" s="2"/>
      <c r="OH262" s="2"/>
      <c r="OI262" s="2"/>
      <c r="OJ262" s="2"/>
      <c r="OK262" s="2"/>
      <c r="OL262" s="2"/>
      <c r="OM262" s="16">
        <v>1</v>
      </c>
      <c r="ON262" s="2"/>
      <c r="OO262" s="2"/>
      <c r="OP262" s="2"/>
      <c r="OQ262" s="2"/>
      <c r="OR262" s="2"/>
      <c r="OS262" s="2"/>
      <c r="OT262" s="2"/>
      <c r="OU262" s="2"/>
      <c r="OV262" s="2"/>
      <c r="OW262" s="2"/>
      <c r="OX262" s="2"/>
      <c r="OY262" s="2"/>
      <c r="OZ262" s="2"/>
      <c r="PA262" s="2"/>
      <c r="PB262" s="2"/>
      <c r="PC262" s="2"/>
      <c r="PD262" s="2"/>
      <c r="PE262" s="2"/>
      <c r="PF262" s="2"/>
      <c r="PG262" s="2"/>
      <c r="PH262" s="2"/>
      <c r="PI262" s="2"/>
      <c r="PJ262" s="2"/>
      <c r="PK262" s="2"/>
      <c r="PL262" s="2"/>
      <c r="PM262" s="2"/>
      <c r="PN262" s="2"/>
      <c r="PO262" s="2"/>
      <c r="PP262" s="2"/>
      <c r="PQ262" s="2"/>
      <c r="PR262" s="2"/>
      <c r="PS262" s="2"/>
      <c r="PT262" s="2"/>
      <c r="PU262" s="2"/>
      <c r="PV262" s="2"/>
      <c r="PW262" s="2"/>
      <c r="PX262" s="2"/>
      <c r="PY262" s="2"/>
    </row>
    <row r="263" spans="1:441" ht="9.75" customHeight="1" x14ac:dyDescent="0.15">
      <c r="A263" s="2">
        <v>258</v>
      </c>
      <c r="B263" s="2" t="s">
        <v>189</v>
      </c>
      <c r="C263" s="2" t="s">
        <v>248</v>
      </c>
      <c r="D263" s="2" t="s">
        <v>144</v>
      </c>
      <c r="E263" s="2">
        <v>20210524</v>
      </c>
      <c r="F263" s="2">
        <v>17452</v>
      </c>
      <c r="G263" s="2">
        <v>20210603</v>
      </c>
      <c r="H263" s="2">
        <v>1425671</v>
      </c>
      <c r="I263" s="8">
        <f t="shared" si="32"/>
        <v>1</v>
      </c>
      <c r="J263" s="8">
        <f t="shared" si="33"/>
        <v>1</v>
      </c>
      <c r="K263" s="42">
        <v>10</v>
      </c>
      <c r="L263" s="42">
        <v>1</v>
      </c>
      <c r="M263" s="42"/>
      <c r="N263" s="2"/>
      <c r="O263" s="7"/>
      <c r="P263" s="7"/>
      <c r="Q263" s="7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7"/>
      <c r="EJ263" s="7"/>
      <c r="EK263" s="7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>
        <v>20210603</v>
      </c>
      <c r="HS263" s="16">
        <v>1</v>
      </c>
      <c r="HT263" s="16">
        <v>1</v>
      </c>
      <c r="HU263" s="2">
        <v>10</v>
      </c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  <c r="IX263" s="2"/>
      <c r="IY263" s="2"/>
      <c r="IZ263" s="2"/>
      <c r="JA263" s="2"/>
      <c r="JB263" s="2"/>
      <c r="JC263" s="2"/>
      <c r="JD263" s="2"/>
      <c r="JE263" s="2"/>
      <c r="JF263" s="2"/>
      <c r="JG263" s="2"/>
      <c r="JH263" s="2"/>
      <c r="JI263" s="2"/>
      <c r="JJ263" s="2"/>
      <c r="JK263" s="2"/>
      <c r="JL263" s="2"/>
      <c r="JM263" s="2"/>
      <c r="JN263" s="2"/>
      <c r="JO263" s="2"/>
      <c r="JP263" s="2"/>
      <c r="JQ263" s="2"/>
      <c r="JR263" s="2"/>
      <c r="JS263" s="2"/>
      <c r="JT263" s="2"/>
      <c r="JU263" s="2"/>
      <c r="JV263" s="2"/>
      <c r="JW263" s="2"/>
      <c r="JX263" s="2"/>
      <c r="JY263" s="2"/>
      <c r="JZ263" s="2"/>
      <c r="KA263" s="2"/>
      <c r="KB263" s="2"/>
      <c r="KC263" s="2"/>
      <c r="KD263" s="2"/>
      <c r="KE263" s="2"/>
      <c r="KF263" s="2"/>
      <c r="KG263" s="2"/>
      <c r="KH263" s="2"/>
      <c r="KI263" s="2"/>
      <c r="KJ263" s="2"/>
      <c r="KK263" s="2"/>
      <c r="KL263" s="2"/>
      <c r="KM263" s="2"/>
      <c r="KN263" s="2"/>
      <c r="KO263" s="2"/>
      <c r="KP263" s="2"/>
      <c r="KQ263" s="2"/>
      <c r="KR263" s="2"/>
      <c r="KS263" s="2"/>
      <c r="KT263" s="2"/>
      <c r="KU263" s="2"/>
      <c r="KV263" s="2"/>
      <c r="KW263" s="2"/>
      <c r="KX263" s="2"/>
      <c r="KY263" s="2"/>
      <c r="KZ263" s="2"/>
      <c r="LA263" s="2"/>
      <c r="LB263" s="2"/>
      <c r="LC263" s="2"/>
      <c r="LD263" s="2"/>
      <c r="LE263" s="2"/>
      <c r="LF263" s="2"/>
      <c r="LG263" s="2"/>
      <c r="LH263" s="2"/>
      <c r="LI263" s="2"/>
      <c r="LJ263" s="2"/>
      <c r="LK263" s="2"/>
      <c r="LL263" s="2"/>
      <c r="LM263" s="2"/>
      <c r="LN263" s="2"/>
      <c r="LO263" s="2"/>
      <c r="LP263" s="2"/>
      <c r="LQ263" s="2"/>
      <c r="LR263" s="2"/>
      <c r="LS263" s="2"/>
      <c r="LT263" s="2"/>
      <c r="LU263" s="2"/>
      <c r="LV263" s="2"/>
      <c r="LW263" s="2"/>
      <c r="LX263" s="2"/>
      <c r="LY263" s="2"/>
      <c r="LZ263" s="2"/>
      <c r="MA263" s="2"/>
      <c r="MB263" s="2"/>
      <c r="MC263" s="2"/>
      <c r="MD263" s="2"/>
      <c r="ME263" s="2"/>
      <c r="MF263" s="2"/>
      <c r="MG263" s="2"/>
      <c r="MH263" s="2"/>
      <c r="MI263" s="2"/>
      <c r="MJ263" s="2"/>
      <c r="MK263" s="2"/>
      <c r="ML263" s="2"/>
      <c r="MM263" s="2"/>
      <c r="MN263" s="2"/>
      <c r="MO263" s="2"/>
      <c r="MP263" s="2"/>
      <c r="MQ263" s="2"/>
      <c r="MR263" s="2"/>
      <c r="MS263" s="2"/>
      <c r="MT263" s="2"/>
      <c r="MU263" s="2"/>
      <c r="MV263" s="2"/>
      <c r="MW263" s="2"/>
      <c r="MX263" s="2"/>
      <c r="MY263" s="2"/>
      <c r="MZ263" s="2"/>
      <c r="NA263" s="2"/>
      <c r="NB263" s="2"/>
      <c r="NC263" s="2"/>
      <c r="ND263" s="2"/>
      <c r="NE263" s="2"/>
      <c r="NF263" s="2"/>
      <c r="NG263" s="2"/>
      <c r="NH263" s="2"/>
      <c r="NI263" s="2"/>
      <c r="NJ263" s="2"/>
      <c r="NK263" s="2"/>
      <c r="NL263" s="2"/>
      <c r="NM263" s="2"/>
      <c r="NN263" s="2"/>
      <c r="NO263" s="2"/>
      <c r="NP263" s="2"/>
      <c r="NQ263" s="2"/>
      <c r="NR263" s="2"/>
      <c r="NS263" s="2"/>
      <c r="NT263" s="2"/>
      <c r="NU263" s="2"/>
      <c r="NV263" s="2"/>
      <c r="NW263" s="2"/>
      <c r="NX263" s="2"/>
      <c r="NY263" s="2"/>
      <c r="NZ263" s="2"/>
      <c r="OA263" s="2"/>
      <c r="OB263" s="2"/>
      <c r="OC263" s="2"/>
      <c r="OD263" s="2"/>
      <c r="OE263" s="2"/>
      <c r="OF263" s="2"/>
      <c r="OG263" s="2"/>
      <c r="OH263" s="2"/>
      <c r="OI263" s="2"/>
      <c r="OJ263" s="2"/>
      <c r="OK263" s="2"/>
      <c r="OL263" s="2"/>
      <c r="OM263" s="2"/>
      <c r="ON263" s="2"/>
      <c r="OO263" s="2"/>
      <c r="OP263" s="2"/>
      <c r="OQ263" s="2"/>
      <c r="OR263" s="2"/>
      <c r="OS263" s="2"/>
      <c r="OT263" s="2"/>
      <c r="OU263" s="2"/>
      <c r="OV263" s="2"/>
      <c r="OW263" s="2"/>
      <c r="OX263" s="2"/>
      <c r="OY263" s="2"/>
      <c r="OZ263" s="2"/>
      <c r="PA263" s="2"/>
      <c r="PB263" s="2"/>
      <c r="PC263" s="2"/>
      <c r="PD263" s="2"/>
      <c r="PE263" s="2"/>
      <c r="PF263" s="2"/>
      <c r="PG263" s="2"/>
      <c r="PH263" s="2"/>
      <c r="PI263" s="2"/>
      <c r="PJ263" s="2"/>
      <c r="PK263" s="2"/>
      <c r="PL263" s="2"/>
      <c r="PM263" s="2"/>
      <c r="PN263" s="2"/>
      <c r="PO263" s="2"/>
      <c r="PP263" s="2"/>
      <c r="PQ263" s="2"/>
      <c r="PR263" s="2"/>
      <c r="PS263" s="2"/>
      <c r="PT263" s="2"/>
      <c r="PU263" s="2"/>
      <c r="PV263" s="2"/>
      <c r="PW263" s="2"/>
      <c r="PX263" s="2"/>
      <c r="PY263" s="2"/>
    </row>
    <row r="264" spans="1:441" ht="9.75" customHeight="1" x14ac:dyDescent="0.15">
      <c r="A264" s="2">
        <v>259</v>
      </c>
      <c r="B264" s="2" t="s">
        <v>189</v>
      </c>
      <c r="C264" s="2" t="s">
        <v>319</v>
      </c>
      <c r="D264" s="2"/>
      <c r="E264" s="2">
        <v>20210420</v>
      </c>
      <c r="F264" s="2"/>
      <c r="G264" s="2"/>
      <c r="H264" s="2"/>
      <c r="I264" s="8">
        <f t="shared" ref="I264:I266" si="34">SUM(O264+S264+W264+AA264+AE264+AI264+AM264+AQ264+AU264+AY264+BC264+BG264+BK264+BO264+BS264+BW264+CA264+CE264+CI264+CM264+CQ264+CU264+CY264+DC264+DG264+DK264+DO264+DS264+DW264+EA264+EE264+EI264+EM264+EQ264+EU264+EY264+FG264+FK264+FO264+FS264+FW264+GA264+GE264+GI264+GM264+GQ264+GU264+GY264+HC264+HG264+HK264+HO264+HS264+HW264+IA264+IE264+II264+IM264+IQ264+IU264+IY264+JC264+JG264+JK264+JO264+JS264+JW264+KA264+KE264+KI264+KM264+KQ264+KU264+KY264+LC264+LG264+LK264+LO264+LS264+LW264+MA264+ME264+MI264+MM264+MQ264+MU264+MY264+NC264+NG264+NK264+NO264+NS264+NW264+OA264+OE264+OI264+OM264+OQ264+OU264+OY264+PC264+PG264+PK264+PO264+PS264+PW264)</f>
        <v>1</v>
      </c>
      <c r="J264" s="8">
        <f t="shared" ref="J264:J266" si="35">SUM(P264+T264+X264+AB264+AF264+AJ264+AN264+AR264+AV264+AZ264+BD264+BH264+BL264+BP264+BT264+BX264+CB264+CF264+CJ264+CN264+CR264+CV264+CZ264+DD264+DH264+DL264+DP264+DT264+DX264+EB264+EF264+EJ264+EN264+ER264+EV264+EZ264+FH264+FL264+FP264+FT264+FX264+GB264+GF264+GJ264+GN264+GR264+GV264+GZ264+HD264+HH264+HL264+HP264+HT264+HX264+IB264+IF264+IJ264+IN264+IR264+IV264+IZ264+JD264+JH264+JL264+JP264+JT264+JX264+KB264+KF264+KJ264+KN264+KR264+KV264+KZ264+LD264+LH264+LL264+LP264+LT264+LX264+MB264+MF264+MJ264+MN264+MR264+MV264+MZ264+ND264+NH264+NL264+NP264+NT264+NX264+OB264+OF264+OJ264+ON264+OR264+OV264+OZ264+PD264+PH264+PL264+PP264+PT264+PX264)</f>
        <v>0</v>
      </c>
      <c r="K264" s="42"/>
      <c r="L264" s="42"/>
      <c r="M264" s="42"/>
      <c r="N264" s="2"/>
      <c r="O264" s="7"/>
      <c r="P264" s="7"/>
      <c r="Q264" s="7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7"/>
      <c r="EJ264" s="7"/>
      <c r="EK264" s="7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  <c r="IX264" s="2"/>
      <c r="IY264" s="2"/>
      <c r="IZ264" s="2"/>
      <c r="JA264" s="2"/>
      <c r="JB264" s="2"/>
      <c r="JC264" s="2"/>
      <c r="JD264" s="2"/>
      <c r="JE264" s="2"/>
      <c r="JF264" s="2"/>
      <c r="JG264" s="2"/>
      <c r="JH264" s="2"/>
      <c r="JI264" s="2"/>
      <c r="JJ264" s="2"/>
      <c r="JK264" s="2"/>
      <c r="JL264" s="2"/>
      <c r="JM264" s="2"/>
      <c r="JN264" s="2"/>
      <c r="JO264" s="2"/>
      <c r="JP264" s="2"/>
      <c r="JQ264" s="2"/>
      <c r="JR264" s="2"/>
      <c r="JS264" s="2"/>
      <c r="JT264" s="2"/>
      <c r="JU264" s="2"/>
      <c r="JV264" s="2"/>
      <c r="JW264" s="2"/>
      <c r="JX264" s="2"/>
      <c r="JY264" s="2"/>
      <c r="JZ264" s="2"/>
      <c r="KA264" s="2"/>
      <c r="KB264" s="2"/>
      <c r="KC264" s="2"/>
      <c r="KD264" s="2"/>
      <c r="KE264" s="2"/>
      <c r="KF264" s="2"/>
      <c r="KG264" s="2"/>
      <c r="KH264" s="2"/>
      <c r="KI264" s="2"/>
      <c r="KJ264" s="2"/>
      <c r="KK264" s="2"/>
      <c r="KL264" s="2"/>
      <c r="KM264" s="2"/>
      <c r="KN264" s="2"/>
      <c r="KO264" s="2"/>
      <c r="KP264" s="2"/>
      <c r="KQ264" s="2"/>
      <c r="KR264" s="2"/>
      <c r="KS264" s="2"/>
      <c r="KT264" s="2"/>
      <c r="KU264" s="2"/>
      <c r="KV264" s="2"/>
      <c r="KW264" s="2"/>
      <c r="KX264" s="2"/>
      <c r="KY264" s="2"/>
      <c r="KZ264" s="2"/>
      <c r="LA264" s="2"/>
      <c r="LB264" s="2"/>
      <c r="LC264" s="2"/>
      <c r="LD264" s="2"/>
      <c r="LE264" s="2"/>
      <c r="LF264" s="2"/>
      <c r="LG264" s="2"/>
      <c r="LH264" s="2"/>
      <c r="LI264" s="2"/>
      <c r="LJ264" s="2"/>
      <c r="LK264" s="2"/>
      <c r="LL264" s="2"/>
      <c r="LM264" s="2"/>
      <c r="LN264" s="2"/>
      <c r="LO264" s="2"/>
      <c r="LP264" s="2"/>
      <c r="LQ264" s="2"/>
      <c r="LR264" s="2"/>
      <c r="LS264" s="2"/>
      <c r="LT264" s="2"/>
      <c r="LU264" s="2"/>
      <c r="LV264" s="2"/>
      <c r="LW264" s="2"/>
      <c r="LX264" s="2"/>
      <c r="LY264" s="2"/>
      <c r="LZ264" s="2"/>
      <c r="MA264" s="2"/>
      <c r="MB264" s="2"/>
      <c r="MC264" s="2"/>
      <c r="MD264" s="2"/>
      <c r="ME264" s="2"/>
      <c r="MF264" s="2"/>
      <c r="MG264" s="2"/>
      <c r="MH264" s="2"/>
      <c r="MI264" s="2"/>
      <c r="MJ264" s="2"/>
      <c r="MK264" s="2"/>
      <c r="ML264" s="2"/>
      <c r="MM264" s="2"/>
      <c r="MN264" s="2"/>
      <c r="MO264" s="2"/>
      <c r="MP264" s="2"/>
      <c r="MQ264" s="16">
        <v>1</v>
      </c>
      <c r="MR264" s="2"/>
      <c r="MS264" s="2"/>
      <c r="MT264" s="2"/>
      <c r="MU264" s="2"/>
      <c r="MV264" s="2"/>
      <c r="MW264" s="2"/>
      <c r="MX264" s="2"/>
      <c r="MY264" s="2"/>
      <c r="MZ264" s="2"/>
      <c r="NA264" s="2"/>
      <c r="NB264" s="2"/>
      <c r="NC264" s="2"/>
      <c r="ND264" s="2"/>
      <c r="NE264" s="2"/>
      <c r="NF264" s="2"/>
      <c r="NG264" s="2"/>
      <c r="NH264" s="2"/>
      <c r="NI264" s="2"/>
      <c r="NJ264" s="2"/>
      <c r="NK264" s="2"/>
      <c r="NL264" s="2"/>
      <c r="NM264" s="2"/>
      <c r="NN264" s="2"/>
      <c r="NO264" s="2"/>
      <c r="NP264" s="2"/>
      <c r="NQ264" s="2"/>
      <c r="NR264" s="2"/>
      <c r="NS264" s="2"/>
      <c r="NT264" s="2"/>
      <c r="NU264" s="2"/>
      <c r="NV264" s="2"/>
      <c r="NW264" s="2"/>
      <c r="NX264" s="2"/>
      <c r="NY264" s="2"/>
      <c r="NZ264" s="2"/>
      <c r="OA264" s="2"/>
      <c r="OB264" s="2"/>
      <c r="OC264" s="2"/>
      <c r="OD264" s="2"/>
      <c r="OE264" s="2"/>
      <c r="OF264" s="2"/>
      <c r="OG264" s="2"/>
      <c r="OH264" s="2"/>
      <c r="OI264" s="2"/>
      <c r="OJ264" s="2"/>
      <c r="OK264" s="2"/>
      <c r="OL264" s="2"/>
      <c r="OM264" s="2"/>
      <c r="ON264" s="2"/>
      <c r="OO264" s="2"/>
      <c r="OP264" s="2"/>
      <c r="OQ264" s="2"/>
      <c r="OR264" s="2"/>
      <c r="OS264" s="2"/>
      <c r="OT264" s="2"/>
      <c r="OU264" s="2"/>
      <c r="OV264" s="2"/>
      <c r="OW264" s="2"/>
      <c r="OX264" s="2"/>
      <c r="OY264" s="2"/>
      <c r="OZ264" s="2"/>
      <c r="PA264" s="2"/>
      <c r="PB264" s="2"/>
      <c r="PC264" s="2"/>
      <c r="PD264" s="2"/>
      <c r="PE264" s="2"/>
      <c r="PF264" s="2"/>
      <c r="PG264" s="2"/>
      <c r="PH264" s="2"/>
      <c r="PI264" s="2"/>
      <c r="PJ264" s="2"/>
      <c r="PK264" s="2"/>
      <c r="PL264" s="2"/>
      <c r="PM264" s="2"/>
      <c r="PN264" s="2"/>
      <c r="PO264" s="2"/>
      <c r="PP264" s="2"/>
      <c r="PQ264" s="2"/>
      <c r="PR264" s="2"/>
      <c r="PS264" s="2"/>
      <c r="PT264" s="2"/>
      <c r="PU264" s="2"/>
      <c r="PV264" s="2"/>
      <c r="PW264" s="2"/>
      <c r="PX264" s="2"/>
      <c r="PY264" s="2"/>
    </row>
    <row r="265" spans="1:441" ht="9.75" customHeight="1" x14ac:dyDescent="0.15">
      <c r="A265" s="2">
        <v>260</v>
      </c>
      <c r="B265" s="2" t="s">
        <v>189</v>
      </c>
      <c r="C265" s="2" t="s">
        <v>143</v>
      </c>
      <c r="D265" s="2" t="s">
        <v>144</v>
      </c>
      <c r="E265" s="2">
        <v>20210601</v>
      </c>
      <c r="F265" s="2">
        <v>6769</v>
      </c>
      <c r="G265" s="2"/>
      <c r="H265" s="2"/>
      <c r="I265" s="8">
        <f t="shared" si="34"/>
        <v>11</v>
      </c>
      <c r="J265" s="8">
        <f t="shared" si="35"/>
        <v>3</v>
      </c>
      <c r="K265" s="42"/>
      <c r="L265" s="42"/>
      <c r="M265" s="42"/>
      <c r="N265" s="2"/>
      <c r="O265" s="7"/>
      <c r="P265" s="7"/>
      <c r="Q265" s="7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16">
        <v>1</v>
      </c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7"/>
      <c r="EJ265" s="7"/>
      <c r="EK265" s="7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16">
        <v>1</v>
      </c>
      <c r="FH265" s="2"/>
      <c r="FI265" s="2"/>
      <c r="FJ265" s="2"/>
      <c r="FK265" s="2"/>
      <c r="FL265" s="2"/>
      <c r="FM265" s="2"/>
      <c r="FN265" s="2"/>
      <c r="FO265" s="16">
        <v>1</v>
      </c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>
        <v>20210604</v>
      </c>
      <c r="HS265" s="16">
        <v>1</v>
      </c>
      <c r="HT265" s="16">
        <v>1</v>
      </c>
      <c r="HU265" s="2">
        <v>3</v>
      </c>
      <c r="HV265" s="2"/>
      <c r="HW265" s="2"/>
      <c r="HX265" s="2"/>
      <c r="HY265" s="2"/>
      <c r="HZ265" s="2"/>
      <c r="IA265" s="2"/>
      <c r="IB265" s="2"/>
      <c r="IC265" s="2"/>
      <c r="ID265" s="2">
        <v>20210615</v>
      </c>
      <c r="IE265" s="16">
        <v>1</v>
      </c>
      <c r="IF265" s="16">
        <v>1</v>
      </c>
      <c r="IG265" s="2">
        <v>14</v>
      </c>
      <c r="IH265" s="2"/>
      <c r="II265" s="2"/>
      <c r="IJ265" s="2"/>
      <c r="IK265" s="2"/>
      <c r="IL265" s="2"/>
      <c r="IM265" s="16">
        <v>1</v>
      </c>
      <c r="IN265" s="2"/>
      <c r="IO265" s="2"/>
      <c r="IP265" s="2"/>
      <c r="IQ265" s="16">
        <v>1</v>
      </c>
      <c r="IR265" s="2"/>
      <c r="IS265" s="2"/>
      <c r="IT265" s="2"/>
      <c r="IU265" s="2"/>
      <c r="IV265" s="2"/>
      <c r="IW265" s="2"/>
      <c r="IX265" s="2"/>
      <c r="IY265" s="2"/>
      <c r="IZ265" s="2"/>
      <c r="JA265" s="2"/>
      <c r="JB265" s="2"/>
      <c r="JC265" s="2"/>
      <c r="JD265" s="2"/>
      <c r="JE265" s="2"/>
      <c r="JF265" s="2"/>
      <c r="JG265" s="2"/>
      <c r="JH265" s="2"/>
      <c r="JI265" s="2"/>
      <c r="JJ265" s="2"/>
      <c r="JK265" s="2"/>
      <c r="JL265" s="2"/>
      <c r="JM265" s="2"/>
      <c r="JN265" s="2"/>
      <c r="JO265" s="2"/>
      <c r="JP265" s="2"/>
      <c r="JQ265" s="2"/>
      <c r="JR265" s="2"/>
      <c r="JS265" s="16">
        <v>1</v>
      </c>
      <c r="JT265" s="2"/>
      <c r="JU265" s="2"/>
      <c r="JV265" s="2"/>
      <c r="JW265" s="2"/>
      <c r="JX265" s="2"/>
      <c r="JY265" s="2"/>
      <c r="JZ265" s="2"/>
      <c r="KA265" s="2"/>
      <c r="KB265" s="2"/>
      <c r="KC265" s="2"/>
      <c r="KD265" s="2"/>
      <c r="KE265" s="2"/>
      <c r="KF265" s="2"/>
      <c r="KG265" s="2"/>
      <c r="KH265" s="2"/>
      <c r="KI265" s="2"/>
      <c r="KJ265" s="2"/>
      <c r="KK265" s="2"/>
      <c r="KL265" s="2"/>
      <c r="KM265" s="16">
        <v>1</v>
      </c>
      <c r="KN265" s="2"/>
      <c r="KO265" s="2"/>
      <c r="KP265" s="2"/>
      <c r="KQ265" s="2"/>
      <c r="KR265" s="2"/>
      <c r="KS265" s="2"/>
      <c r="KT265" s="2">
        <v>20210712</v>
      </c>
      <c r="KU265" s="16">
        <v>1</v>
      </c>
      <c r="KV265" s="16">
        <v>1</v>
      </c>
      <c r="KW265" s="2">
        <v>41</v>
      </c>
      <c r="KX265" s="2"/>
      <c r="KY265" s="2"/>
      <c r="KZ265" s="2"/>
      <c r="LA265" s="2"/>
      <c r="LB265" s="2"/>
      <c r="LC265" s="2"/>
      <c r="LD265" s="2"/>
      <c r="LE265" s="2"/>
      <c r="LF265" s="2"/>
      <c r="LG265" s="2"/>
      <c r="LH265" s="2"/>
      <c r="LI265" s="2"/>
      <c r="LJ265" s="2"/>
      <c r="LK265" s="2"/>
      <c r="LL265" s="2"/>
      <c r="LM265" s="2"/>
      <c r="LN265" s="2"/>
      <c r="LO265" s="2"/>
      <c r="LP265" s="2"/>
      <c r="LQ265" s="2"/>
      <c r="LR265" s="2"/>
      <c r="LS265" s="16">
        <v>1</v>
      </c>
      <c r="LT265" s="2"/>
      <c r="LU265" s="2"/>
      <c r="LV265" s="2"/>
      <c r="LW265" s="2"/>
      <c r="LX265" s="2"/>
      <c r="LY265" s="2"/>
      <c r="LZ265" s="2"/>
      <c r="MA265" s="2"/>
      <c r="MB265" s="2"/>
      <c r="MC265" s="2"/>
      <c r="MD265" s="2"/>
      <c r="ME265" s="2"/>
      <c r="MF265" s="2"/>
      <c r="MG265" s="2"/>
      <c r="MH265" s="2"/>
      <c r="MI265" s="2"/>
      <c r="MJ265" s="2"/>
      <c r="MK265" s="2"/>
      <c r="ML265" s="2"/>
      <c r="MM265" s="2"/>
      <c r="MN265" s="2"/>
      <c r="MO265" s="2"/>
      <c r="MP265" s="2"/>
      <c r="MQ265" s="2"/>
      <c r="MR265" s="2"/>
      <c r="MS265" s="2"/>
      <c r="MT265" s="2"/>
      <c r="MU265" s="2"/>
      <c r="MV265" s="2"/>
      <c r="MW265" s="2"/>
      <c r="MX265" s="2"/>
      <c r="MY265" s="2"/>
      <c r="MZ265" s="2"/>
      <c r="NA265" s="2"/>
      <c r="NB265" s="2"/>
      <c r="NC265" s="2"/>
      <c r="ND265" s="2"/>
      <c r="NE265" s="2"/>
      <c r="NF265" s="2"/>
      <c r="NG265" s="2"/>
      <c r="NH265" s="2"/>
      <c r="NI265" s="2"/>
      <c r="NJ265" s="2"/>
      <c r="NK265" s="2"/>
      <c r="NL265" s="2"/>
      <c r="NM265" s="2"/>
      <c r="NN265" s="2"/>
      <c r="NO265" s="2"/>
      <c r="NP265" s="2"/>
      <c r="NQ265" s="2"/>
      <c r="NR265" s="2"/>
      <c r="NS265" s="2"/>
      <c r="NT265" s="2"/>
      <c r="NU265" s="2"/>
      <c r="NV265" s="2"/>
      <c r="NW265" s="2"/>
      <c r="NX265" s="2"/>
      <c r="NY265" s="2"/>
      <c r="NZ265" s="2"/>
      <c r="OA265" s="2"/>
      <c r="OB265" s="2"/>
      <c r="OC265" s="2"/>
      <c r="OD265" s="2"/>
      <c r="OE265" s="2"/>
      <c r="OF265" s="2"/>
      <c r="OG265" s="2"/>
      <c r="OH265" s="2"/>
      <c r="OI265" s="2"/>
      <c r="OJ265" s="2"/>
      <c r="OK265" s="2"/>
      <c r="OL265" s="2"/>
      <c r="OM265" s="2"/>
      <c r="ON265" s="2"/>
      <c r="OO265" s="2"/>
      <c r="OP265" s="2"/>
      <c r="OQ265" s="2"/>
      <c r="OR265" s="2"/>
      <c r="OS265" s="2"/>
      <c r="OT265" s="2"/>
      <c r="OU265" s="2"/>
      <c r="OV265" s="2"/>
      <c r="OW265" s="2"/>
      <c r="OX265" s="2"/>
      <c r="OY265" s="2"/>
      <c r="OZ265" s="2"/>
      <c r="PA265" s="2"/>
      <c r="PB265" s="2"/>
      <c r="PC265" s="2"/>
      <c r="PD265" s="2"/>
      <c r="PE265" s="2"/>
      <c r="PF265" s="2"/>
      <c r="PG265" s="2"/>
      <c r="PH265" s="2"/>
      <c r="PI265" s="2"/>
      <c r="PJ265" s="2"/>
      <c r="PK265" s="2"/>
      <c r="PL265" s="2"/>
      <c r="PM265" s="2"/>
      <c r="PN265" s="2"/>
      <c r="PO265" s="2"/>
      <c r="PP265" s="2"/>
      <c r="PQ265" s="2"/>
      <c r="PR265" s="2"/>
      <c r="PS265" s="2"/>
      <c r="PT265" s="2"/>
      <c r="PU265" s="2"/>
      <c r="PV265" s="2"/>
      <c r="PW265" s="2"/>
      <c r="PX265" s="2"/>
      <c r="PY265" s="2"/>
    </row>
    <row r="266" spans="1:441" ht="9.75" customHeight="1" x14ac:dyDescent="0.15">
      <c r="A266" s="2">
        <v>261</v>
      </c>
      <c r="B266" s="2" t="s">
        <v>189</v>
      </c>
      <c r="C266" s="2" t="s">
        <v>320</v>
      </c>
      <c r="D266" s="2" t="s">
        <v>144</v>
      </c>
      <c r="E266" s="2">
        <v>20210520</v>
      </c>
      <c r="F266" s="2"/>
      <c r="G266" s="2"/>
      <c r="H266" s="2"/>
      <c r="I266" s="8">
        <f t="shared" si="34"/>
        <v>1</v>
      </c>
      <c r="J266" s="8">
        <f t="shared" si="35"/>
        <v>0</v>
      </c>
      <c r="K266" s="42"/>
      <c r="L266" s="42"/>
      <c r="M266" s="42"/>
      <c r="N266" s="2"/>
      <c r="O266" s="7"/>
      <c r="P266" s="7"/>
      <c r="Q266" s="7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7"/>
      <c r="EJ266" s="7"/>
      <c r="EK266" s="7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35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  <c r="IX266" s="2"/>
      <c r="IY266" s="2"/>
      <c r="IZ266" s="2"/>
      <c r="JA266" s="2"/>
      <c r="JB266" s="2"/>
      <c r="JC266" s="2"/>
      <c r="JD266" s="2"/>
      <c r="JE266" s="2"/>
      <c r="JF266" s="2"/>
      <c r="JG266" s="2"/>
      <c r="JH266" s="2"/>
      <c r="JI266" s="2"/>
      <c r="JJ266" s="2"/>
      <c r="JK266" s="2"/>
      <c r="JL266" s="2"/>
      <c r="JM266" s="2"/>
      <c r="JN266" s="2"/>
      <c r="JO266" s="2"/>
      <c r="JP266" s="2"/>
      <c r="JQ266" s="2"/>
      <c r="JR266" s="2"/>
      <c r="JS266" s="2"/>
      <c r="JT266" s="2"/>
      <c r="JU266" s="2"/>
      <c r="JV266" s="2"/>
      <c r="JW266" s="2"/>
      <c r="JX266" s="2"/>
      <c r="JY266" s="2"/>
      <c r="JZ266" s="2"/>
      <c r="KA266" s="2"/>
      <c r="KB266" s="2"/>
      <c r="KC266" s="2"/>
      <c r="KD266" s="2"/>
      <c r="KE266" s="2"/>
      <c r="KF266" s="2"/>
      <c r="KG266" s="2"/>
      <c r="KH266" s="2"/>
      <c r="KI266" s="2"/>
      <c r="KJ266" s="2"/>
      <c r="KK266" s="2"/>
      <c r="KL266" s="2"/>
      <c r="KM266" s="2"/>
      <c r="KN266" s="2"/>
      <c r="KO266" s="2"/>
      <c r="KP266" s="2"/>
      <c r="KQ266" s="2"/>
      <c r="KR266" s="2"/>
      <c r="KS266" s="2"/>
      <c r="KT266" s="2"/>
      <c r="KU266" s="2"/>
      <c r="KV266" s="2"/>
      <c r="KW266" s="2"/>
      <c r="KX266" s="2"/>
      <c r="KY266" s="2"/>
      <c r="KZ266" s="2"/>
      <c r="LA266" s="2"/>
      <c r="LB266" s="2"/>
      <c r="LC266" s="2"/>
      <c r="LD266" s="2"/>
      <c r="LE266" s="2"/>
      <c r="LF266" s="2"/>
      <c r="LG266" s="2"/>
      <c r="LH266" s="2"/>
      <c r="LI266" s="2"/>
      <c r="LJ266" s="2"/>
      <c r="LK266" s="2"/>
      <c r="LL266" s="2"/>
      <c r="LM266" s="2"/>
      <c r="LN266" s="2"/>
      <c r="LO266" s="2"/>
      <c r="LP266" s="2"/>
      <c r="LQ266" s="2"/>
      <c r="LR266" s="2"/>
      <c r="LS266" s="2"/>
      <c r="LT266" s="2"/>
      <c r="LU266" s="2"/>
      <c r="LV266" s="2"/>
      <c r="LW266" s="2"/>
      <c r="LX266" s="2"/>
      <c r="LY266" s="2"/>
      <c r="LZ266" s="2"/>
      <c r="MA266" s="2"/>
      <c r="MB266" s="2"/>
      <c r="MC266" s="2"/>
      <c r="MD266" s="2"/>
      <c r="ME266" s="2"/>
      <c r="MF266" s="2"/>
      <c r="MG266" s="2"/>
      <c r="MH266" s="2"/>
      <c r="MI266" s="2"/>
      <c r="MJ266" s="2"/>
      <c r="MK266" s="2"/>
      <c r="ML266" s="2"/>
      <c r="MM266" s="2"/>
      <c r="MN266" s="2"/>
      <c r="MO266" s="2"/>
      <c r="MP266" s="2"/>
      <c r="MQ266" s="2"/>
      <c r="MR266" s="2"/>
      <c r="MS266" s="2"/>
      <c r="MT266" s="2"/>
      <c r="MU266" s="2"/>
      <c r="MV266" s="2"/>
      <c r="MW266" s="2"/>
      <c r="MX266" s="2"/>
      <c r="MY266" s="2"/>
      <c r="MZ266" s="2"/>
      <c r="NA266" s="2"/>
      <c r="NB266" s="2"/>
      <c r="NC266" s="2"/>
      <c r="ND266" s="2"/>
      <c r="NE266" s="2"/>
      <c r="NF266" s="2"/>
      <c r="NG266" s="2"/>
      <c r="NH266" s="2"/>
      <c r="NI266" s="2"/>
      <c r="NJ266" s="2"/>
      <c r="NK266" s="2"/>
      <c r="NL266" s="2"/>
      <c r="NM266" s="2"/>
      <c r="NN266" s="2"/>
      <c r="NO266" s="2"/>
      <c r="NP266" s="2"/>
      <c r="NQ266" s="2"/>
      <c r="NR266" s="2"/>
      <c r="NS266" s="2"/>
      <c r="NT266" s="2"/>
      <c r="NU266" s="2"/>
      <c r="NV266" s="2"/>
      <c r="NW266" s="2"/>
      <c r="NX266" s="2"/>
      <c r="NY266" s="2"/>
      <c r="NZ266" s="2"/>
      <c r="OA266" s="2"/>
      <c r="OB266" s="2"/>
      <c r="OC266" s="2"/>
      <c r="OD266" s="2"/>
      <c r="OE266" s="16">
        <v>1</v>
      </c>
      <c r="OF266" s="2"/>
      <c r="OG266" s="2"/>
      <c r="OH266" s="2"/>
      <c r="OI266" s="2"/>
      <c r="OJ266" s="2"/>
      <c r="OK266" s="2"/>
      <c r="OL266" s="2"/>
      <c r="OM266" s="2"/>
      <c r="ON266" s="2"/>
      <c r="OO266" s="2"/>
      <c r="OP266" s="2"/>
      <c r="OQ266" s="2"/>
      <c r="OR266" s="2"/>
      <c r="OS266" s="2"/>
      <c r="OT266" s="2"/>
      <c r="OU266" s="2"/>
      <c r="OV266" s="2"/>
      <c r="OW266" s="2"/>
      <c r="OX266" s="2"/>
      <c r="OY266" s="2"/>
      <c r="OZ266" s="2"/>
      <c r="PA266" s="2"/>
      <c r="PB266" s="2"/>
      <c r="PC266" s="2"/>
      <c r="PD266" s="2"/>
      <c r="PE266" s="2"/>
      <c r="PF266" s="2"/>
      <c r="PG266" s="2"/>
      <c r="PH266" s="2"/>
      <c r="PI266" s="2"/>
      <c r="PJ266" s="2"/>
      <c r="PK266" s="2"/>
      <c r="PL266" s="2"/>
      <c r="PM266" s="2"/>
      <c r="PN266" s="2"/>
      <c r="PO266" s="2"/>
      <c r="PP266" s="2"/>
      <c r="PQ266" s="2"/>
      <c r="PR266" s="2"/>
      <c r="PS266" s="2"/>
      <c r="PT266" s="2"/>
      <c r="PU266" s="2"/>
      <c r="PV266" s="2"/>
      <c r="PW266" s="2"/>
      <c r="PX266" s="2"/>
      <c r="PY266" s="2"/>
    </row>
    <row r="267" spans="1:441" ht="9" customHeight="1" x14ac:dyDescent="0.15">
      <c r="A267" s="2">
        <v>262</v>
      </c>
      <c r="B267" s="2" t="s">
        <v>189</v>
      </c>
      <c r="C267" s="2" t="s">
        <v>321</v>
      </c>
      <c r="D267" s="2" t="s">
        <v>144</v>
      </c>
      <c r="E267" s="2">
        <v>20210602</v>
      </c>
      <c r="F267" s="2">
        <v>4322</v>
      </c>
      <c r="G267" s="2">
        <v>20210607</v>
      </c>
      <c r="H267" s="2">
        <v>1437552</v>
      </c>
      <c r="I267" s="8">
        <f t="shared" ref="I267" si="36">SUM(O267+S267+W267+AA267+AE267+AI267+AM267+AQ267+AU267+AY267+BC267+BG267+BK267+BO267+BS267+BW267+CA267+CE267+CI267+CM267+CQ267+CU267+CY267+DC267+DG267+DK267+DO267+DS267+DW267+EA267+EE267+EI267+EM267+EQ267+EU267+EY267+FG267+FK267+FO267+FS267+FW267+GA267+GE267+GI267+GM267+GQ267+GU267+GY267+HC267+HG267+HK267+HO267+HS267+HW267+IA267+IE267+II267+IM267+IQ267+IU267+IY267+JC267+JG267+JK267+JO267+JS267+JW267+KA267+KE267+KI267+KM267+KQ267+KU267+KY267+LC267+LG267+LK267+LO267+LS267+LW267+MA267+ME267+MI267+MM267+MQ267+MU267+MY267+NC267+NG267+NK267+NO267+NS267+NW267+OA267+OE267+OI267+OM267+OQ267+OU267+OY267+PC267+PG267+PK267+PO267+PS267+PW267)</f>
        <v>1</v>
      </c>
      <c r="J267" s="8">
        <f t="shared" ref="J267" si="37">SUM(P267+T267+X267+AB267+AF267+AJ267+AN267+AR267+AV267+AZ267+BD267+BH267+BL267+BP267+BT267+BX267+CB267+CF267+CJ267+CN267+CR267+CV267+CZ267+DD267+DH267+DL267+DP267+DT267+DX267+EB267+EF267+EJ267+EN267+ER267+EV267+EZ267+FH267+FL267+FP267+FT267+FX267+GB267+GF267+GJ267+GN267+GR267+GV267+GZ267+HD267+HH267+HL267+HP267+HT267+HX267+IB267+IF267+IJ267+IN267+IR267+IV267+IZ267+JD267+JH267+JL267+JP267+JT267+JX267+KB267+KF267+KJ267+KN267+KR267+KV267+KZ267+LD267+LH267+LL267+LP267+LT267+LX267+MB267+MF267+MJ267+MN267+MR267+MV267+MZ267+ND267+NH267+NL267+NP267+NT267+NX267+OB267+OF267+OJ267+ON267+OR267+OV267+OZ267+PD267+PH267+PL267+PP267+PT267+PX267)</f>
        <v>1</v>
      </c>
      <c r="K267" s="42">
        <v>5</v>
      </c>
      <c r="L267" s="42">
        <v>1</v>
      </c>
      <c r="M267" s="42"/>
      <c r="N267" s="2"/>
      <c r="O267" s="7"/>
      <c r="P267" s="7"/>
      <c r="Q267" s="7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7"/>
      <c r="EJ267" s="7"/>
      <c r="EK267" s="7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>
        <v>20210607</v>
      </c>
      <c r="HS267" s="16">
        <v>1</v>
      </c>
      <c r="HT267" s="16">
        <v>1</v>
      </c>
      <c r="HU267" s="2">
        <v>5</v>
      </c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  <c r="IX267" s="2"/>
      <c r="IY267" s="2"/>
      <c r="IZ267" s="2"/>
      <c r="JA267" s="2"/>
      <c r="JB267" s="2"/>
      <c r="JC267" s="2"/>
      <c r="JD267" s="2"/>
      <c r="JE267" s="2"/>
      <c r="JF267" s="2"/>
      <c r="JG267" s="2"/>
      <c r="JH267" s="2"/>
      <c r="JI267" s="2"/>
      <c r="JJ267" s="2"/>
      <c r="JK267" s="2"/>
      <c r="JL267" s="2"/>
      <c r="JM267" s="2"/>
      <c r="JN267" s="2"/>
      <c r="JO267" s="2"/>
      <c r="JP267" s="2"/>
      <c r="JQ267" s="2"/>
      <c r="JR267" s="2"/>
      <c r="JS267" s="2"/>
      <c r="JT267" s="2"/>
      <c r="JU267" s="2"/>
      <c r="JV267" s="2"/>
      <c r="JW267" s="2"/>
      <c r="JX267" s="2"/>
      <c r="JY267" s="2"/>
      <c r="JZ267" s="2"/>
      <c r="KA267" s="2"/>
      <c r="KB267" s="2"/>
      <c r="KC267" s="2"/>
      <c r="KD267" s="2"/>
      <c r="KE267" s="2"/>
      <c r="KF267" s="2"/>
      <c r="KG267" s="2"/>
      <c r="KH267" s="2"/>
      <c r="KI267" s="2"/>
      <c r="KJ267" s="2"/>
      <c r="KK267" s="2"/>
      <c r="KL267" s="2"/>
      <c r="KM267" s="2"/>
      <c r="KN267" s="2"/>
      <c r="KO267" s="2"/>
      <c r="KP267" s="2"/>
      <c r="KQ267" s="2"/>
      <c r="KR267" s="2"/>
      <c r="KS267" s="2"/>
      <c r="KT267" s="2"/>
      <c r="KU267" s="2"/>
      <c r="KV267" s="2"/>
      <c r="KW267" s="2"/>
      <c r="KX267" s="2"/>
      <c r="KY267" s="2"/>
      <c r="KZ267" s="2"/>
      <c r="LA267" s="2"/>
      <c r="LB267" s="2"/>
      <c r="LC267" s="2"/>
      <c r="LD267" s="2"/>
      <c r="LE267" s="2"/>
      <c r="LF267" s="2"/>
      <c r="LG267" s="2"/>
      <c r="LH267" s="2"/>
      <c r="LI267" s="2"/>
      <c r="LJ267" s="2"/>
      <c r="LK267" s="2"/>
      <c r="LL267" s="2"/>
      <c r="LM267" s="2"/>
      <c r="LN267" s="2"/>
      <c r="LO267" s="2"/>
      <c r="LP267" s="2"/>
      <c r="LQ267" s="2"/>
      <c r="LR267" s="2"/>
      <c r="LS267" s="2"/>
      <c r="LT267" s="2"/>
      <c r="LU267" s="2"/>
      <c r="LV267" s="2"/>
      <c r="LW267" s="2"/>
      <c r="LX267" s="2"/>
      <c r="LY267" s="2"/>
      <c r="LZ267" s="2"/>
      <c r="MA267" s="2"/>
      <c r="MB267" s="2"/>
      <c r="MC267" s="2"/>
      <c r="MD267" s="2"/>
      <c r="ME267" s="2"/>
      <c r="MF267" s="2"/>
      <c r="MG267" s="2"/>
      <c r="MH267" s="2"/>
      <c r="MI267" s="2"/>
      <c r="MJ267" s="2"/>
      <c r="MK267" s="2"/>
      <c r="ML267" s="2"/>
      <c r="MM267" s="2"/>
      <c r="MN267" s="2"/>
      <c r="MO267" s="2"/>
      <c r="MP267" s="2"/>
      <c r="MQ267" s="2"/>
      <c r="MR267" s="2"/>
      <c r="MS267" s="2"/>
      <c r="MT267" s="2"/>
      <c r="MU267" s="2"/>
      <c r="MV267" s="2"/>
      <c r="MW267" s="2"/>
      <c r="MX267" s="2"/>
      <c r="MY267" s="2"/>
      <c r="MZ267" s="2"/>
      <c r="NA267" s="2"/>
      <c r="NB267" s="2"/>
      <c r="NC267" s="2"/>
      <c r="ND267" s="2"/>
      <c r="NE267" s="2"/>
      <c r="NF267" s="2"/>
      <c r="NG267" s="2"/>
      <c r="NH267" s="2"/>
      <c r="NI267" s="2"/>
      <c r="NJ267" s="2"/>
      <c r="NK267" s="2"/>
      <c r="NL267" s="2"/>
      <c r="NM267" s="2"/>
      <c r="NN267" s="2"/>
      <c r="NO267" s="2"/>
      <c r="NP267" s="2"/>
      <c r="NQ267" s="2"/>
      <c r="NR267" s="2"/>
      <c r="NS267" s="2"/>
      <c r="NT267" s="2"/>
      <c r="NU267" s="2"/>
      <c r="NV267" s="2"/>
      <c r="NW267" s="2"/>
      <c r="NX267" s="2"/>
      <c r="NY267" s="2"/>
      <c r="NZ267" s="2"/>
      <c r="OA267" s="2"/>
      <c r="OB267" s="2"/>
      <c r="OC267" s="2"/>
      <c r="OD267" s="2"/>
      <c r="OE267" s="2"/>
      <c r="OF267" s="2"/>
      <c r="OG267" s="2"/>
      <c r="OH267" s="2"/>
      <c r="OI267" s="2"/>
      <c r="OJ267" s="2"/>
      <c r="OK267" s="2"/>
      <c r="OL267" s="2"/>
      <c r="OM267" s="2"/>
      <c r="ON267" s="2"/>
      <c r="OO267" s="2"/>
      <c r="OP267" s="2"/>
      <c r="OQ267" s="2"/>
      <c r="OR267" s="2"/>
      <c r="OS267" s="2"/>
      <c r="OT267" s="2"/>
      <c r="OU267" s="2"/>
      <c r="OV267" s="2"/>
      <c r="OW267" s="2"/>
      <c r="OX267" s="2"/>
      <c r="OY267" s="2"/>
      <c r="OZ267" s="2"/>
      <c r="PA267" s="2"/>
      <c r="PB267" s="2"/>
      <c r="PC267" s="2"/>
      <c r="PD267" s="2"/>
      <c r="PE267" s="2"/>
      <c r="PF267" s="2"/>
      <c r="PG267" s="2"/>
      <c r="PH267" s="2"/>
      <c r="PI267" s="2"/>
      <c r="PJ267" s="2"/>
      <c r="PK267" s="2"/>
      <c r="PL267" s="2"/>
      <c r="PM267" s="2"/>
      <c r="PN267" s="2"/>
      <c r="PO267" s="2"/>
      <c r="PP267" s="2"/>
      <c r="PQ267" s="2"/>
      <c r="PR267" s="2"/>
      <c r="PS267" s="2"/>
      <c r="PT267" s="2"/>
      <c r="PU267" s="2"/>
      <c r="PV267" s="2"/>
      <c r="PW267" s="2"/>
      <c r="PX267" s="2"/>
      <c r="PY267" s="2"/>
    </row>
    <row r="268" spans="1:441" ht="9.75" customHeight="1" x14ac:dyDescent="0.15">
      <c r="A268" s="2">
        <v>263</v>
      </c>
      <c r="B268" s="2" t="s">
        <v>322</v>
      </c>
      <c r="C268" s="2" t="s">
        <v>146</v>
      </c>
      <c r="D268" s="2" t="s">
        <v>144</v>
      </c>
      <c r="E268" s="2">
        <v>20210616</v>
      </c>
      <c r="F268" s="2">
        <v>1124080</v>
      </c>
      <c r="G268" s="2"/>
      <c r="H268" s="2"/>
      <c r="I268" s="8">
        <f t="shared" ref="I268" si="38">SUM(O268+S268+W268+AA268+AE268+AI268+AM268+AQ268+AU268+AY268+BC268+BG268+BK268+BO268+BS268+BW268+CA268+CE268+CI268+CM268+CQ268+CU268+CY268+DC268+DG268+DK268+DO268+DS268+DW268+EA268+EE268+EI268+EM268+EQ268+EU268+EY268+FG268+FK268+FO268+FS268+FW268+GA268+GE268+GI268+GM268+GQ268+GU268+GY268+HC268+HG268+HK268+HO268+HS268+HW268+IA268+IE268+II268+IM268+IQ268+IU268+IY268+JC268+JG268+JK268+JO268+JS268+JW268+KA268+KE268+KI268+KM268+KQ268+KU268+KY268+LC268+LG268+LK268+LO268+LS268+LW268+MA268+ME268+MI268+MM268+MQ268+MU268+MY268+NC268+NG268+NK268+NO268+NS268+NW268+OA268+OE268+OI268+OM268+OQ268+OU268+OY268+PC268+PG268+PK268+PO268+PS268+PW268)</f>
        <v>9</v>
      </c>
      <c r="J268" s="8">
        <f t="shared" ref="J268" si="39">SUM(P268+T268+X268+AB268+AF268+AJ268+AN268+AR268+AV268+AZ268+BD268+BH268+BL268+BP268+BT268+BX268+CB268+CF268+CJ268+CN268+CR268+CV268+CZ268+DD268+DH268+DL268+DP268+DT268+DX268+EB268+EF268+EJ268+EN268+ER268+EV268+EZ268+FH268+FL268+FP268+FT268+FX268+GB268+GF268+GJ268+GN268+GR268+GV268+GZ268+HD268+HH268+HL268+HP268+HT268+HX268+IB268+IF268+IJ268+IN268+IR268+IV268+IZ268+JD268+JH268+JL268+JP268+JT268+JX268+KB268+KF268+KJ268+KN268+KR268+KV268+KZ268+LD268+LH268+LL268+LP268+LT268+LX268+MB268+MF268+MJ268+MN268+MR268+MV268+MZ268+ND268+NH268+NL268+NP268+NT268+NX268+OB268+OF268+OJ268+ON268+OR268+OV268+OZ268+PD268+PH268+PL268+PP268+PT268+PX268)</f>
        <v>4</v>
      </c>
      <c r="K268" s="42"/>
      <c r="L268" s="42"/>
      <c r="M268" s="42"/>
      <c r="N268" s="2"/>
      <c r="O268" s="7"/>
      <c r="P268" s="7"/>
      <c r="Q268" s="7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35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7"/>
      <c r="EJ268" s="7"/>
      <c r="EK268" s="7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16">
        <v>1</v>
      </c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16">
        <v>1</v>
      </c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>
        <v>20210623</v>
      </c>
      <c r="HS268" s="16">
        <v>1</v>
      </c>
      <c r="HT268" s="16">
        <v>1</v>
      </c>
      <c r="HU268" s="2">
        <v>7</v>
      </c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16">
        <v>1</v>
      </c>
      <c r="IR268" s="2"/>
      <c r="IS268" s="2"/>
      <c r="IT268" s="2"/>
      <c r="IU268" s="2"/>
      <c r="IV268" s="2"/>
      <c r="IW268" s="2"/>
      <c r="IX268" s="2"/>
      <c r="IY268" s="2"/>
      <c r="IZ268" s="2"/>
      <c r="JA268" s="2"/>
      <c r="JB268" s="2"/>
      <c r="JC268" s="2"/>
      <c r="JD268" s="2"/>
      <c r="JE268" s="2"/>
      <c r="JF268" s="2"/>
      <c r="JG268" s="2"/>
      <c r="JH268" s="2"/>
      <c r="JI268" s="2"/>
      <c r="JJ268" s="2"/>
      <c r="JK268" s="2"/>
      <c r="JL268" s="2"/>
      <c r="JM268" s="2"/>
      <c r="JN268" s="2"/>
      <c r="JO268" s="2"/>
      <c r="JP268" s="2"/>
      <c r="JQ268" s="2"/>
      <c r="JR268" s="2">
        <v>20210701</v>
      </c>
      <c r="JS268" s="16">
        <v>1</v>
      </c>
      <c r="JT268" s="16">
        <v>1</v>
      </c>
      <c r="JU268" s="2">
        <v>15</v>
      </c>
      <c r="JV268" s="2"/>
      <c r="JW268" s="2"/>
      <c r="JX268" s="2"/>
      <c r="JY268" s="2"/>
      <c r="JZ268" s="2"/>
      <c r="KA268" s="2"/>
      <c r="KB268" s="2"/>
      <c r="KC268" s="2"/>
      <c r="KD268" s="2"/>
      <c r="KE268" s="2"/>
      <c r="KF268" s="2"/>
      <c r="KG268" s="2"/>
      <c r="KH268" s="2"/>
      <c r="KI268" s="2"/>
      <c r="KJ268" s="2"/>
      <c r="KK268" s="2"/>
      <c r="KL268" s="2"/>
      <c r="KM268" s="16">
        <v>1</v>
      </c>
      <c r="KN268" s="2"/>
      <c r="KO268" s="2"/>
      <c r="KP268" s="2"/>
      <c r="KQ268" s="2"/>
      <c r="KR268" s="2"/>
      <c r="KS268" s="2"/>
      <c r="KT268" s="2">
        <v>20210618</v>
      </c>
      <c r="KU268" s="16">
        <v>1</v>
      </c>
      <c r="KV268" s="16">
        <v>1</v>
      </c>
      <c r="KW268" s="2">
        <v>2</v>
      </c>
      <c r="KX268" s="2"/>
      <c r="KY268" s="2"/>
      <c r="KZ268" s="2"/>
      <c r="LA268" s="2"/>
      <c r="LB268" s="2"/>
      <c r="LC268" s="2"/>
      <c r="LD268" s="2"/>
      <c r="LE268" s="2"/>
      <c r="LF268" s="2"/>
      <c r="LG268" s="2"/>
      <c r="LH268" s="2"/>
      <c r="LI268" s="2"/>
      <c r="LJ268" s="2"/>
      <c r="LK268" s="2"/>
      <c r="LL268" s="2"/>
      <c r="LM268" s="2"/>
      <c r="LN268" s="2"/>
      <c r="LO268" s="2"/>
      <c r="LP268" s="2"/>
      <c r="LQ268" s="2"/>
      <c r="LR268" s="2"/>
      <c r="LS268" s="2"/>
      <c r="LT268" s="2"/>
      <c r="LU268" s="2"/>
      <c r="LV268" s="2"/>
      <c r="LW268" s="2"/>
      <c r="LX268" s="2"/>
      <c r="LY268" s="2"/>
      <c r="LZ268" s="2"/>
      <c r="MA268" s="2"/>
      <c r="MB268" s="2"/>
      <c r="MC268" s="2"/>
      <c r="MD268" s="2"/>
      <c r="ME268" s="2"/>
      <c r="MF268" s="2"/>
      <c r="MG268" s="2"/>
      <c r="MH268" s="2"/>
      <c r="MI268" s="2"/>
      <c r="MJ268" s="2"/>
      <c r="MK268" s="2"/>
      <c r="ML268" s="2"/>
      <c r="MM268" s="2"/>
      <c r="MN268" s="2"/>
      <c r="MO268" s="2"/>
      <c r="MP268" s="2">
        <v>20210701</v>
      </c>
      <c r="MQ268" s="16">
        <v>1</v>
      </c>
      <c r="MR268" s="16">
        <v>1</v>
      </c>
      <c r="MS268" s="2">
        <v>15</v>
      </c>
      <c r="MT268" s="2"/>
      <c r="MU268" s="2"/>
      <c r="MV268" s="2"/>
      <c r="MW268" s="2"/>
      <c r="MX268" s="2"/>
      <c r="MY268" s="2"/>
      <c r="MZ268" s="2"/>
      <c r="NA268" s="2"/>
      <c r="NB268" s="2"/>
      <c r="NC268" s="2"/>
      <c r="ND268" s="2"/>
      <c r="NE268" s="2"/>
      <c r="NF268" s="2"/>
      <c r="NG268" s="2"/>
      <c r="NH268" s="2"/>
      <c r="NI268" s="2"/>
      <c r="NJ268" s="2"/>
      <c r="NK268" s="2"/>
      <c r="NL268" s="2"/>
      <c r="NM268" s="2"/>
      <c r="NN268" s="2"/>
      <c r="NO268" s="2"/>
      <c r="NP268" s="2"/>
      <c r="NQ268" s="2"/>
      <c r="NR268" s="2"/>
      <c r="NS268" s="2"/>
      <c r="NT268" s="2"/>
      <c r="NU268" s="2"/>
      <c r="NV268" s="2"/>
      <c r="NW268" s="2"/>
      <c r="NX268" s="2"/>
      <c r="NY268" s="2"/>
      <c r="NZ268" s="2"/>
      <c r="OA268" s="2"/>
      <c r="OB268" s="2"/>
      <c r="OC268" s="2"/>
      <c r="OD268" s="2"/>
      <c r="OE268" s="2"/>
      <c r="OF268" s="2"/>
      <c r="OG268" s="2"/>
      <c r="OH268" s="2"/>
      <c r="OI268" s="2"/>
      <c r="OJ268" s="2"/>
      <c r="OK268" s="2"/>
      <c r="OL268" s="2"/>
      <c r="OM268" s="2"/>
      <c r="ON268" s="2"/>
      <c r="OO268" s="2"/>
      <c r="OP268" s="2"/>
      <c r="OQ268" s="2"/>
      <c r="OR268" s="2"/>
      <c r="OS268" s="2"/>
      <c r="OT268" s="2"/>
      <c r="OU268" s="2"/>
      <c r="OV268" s="2"/>
      <c r="OW268" s="2"/>
      <c r="OX268" s="2"/>
      <c r="OY268" s="2"/>
      <c r="OZ268" s="2"/>
      <c r="PA268" s="2"/>
      <c r="PB268" s="2"/>
      <c r="PC268" s="2"/>
      <c r="PD268" s="2"/>
      <c r="PE268" s="2"/>
      <c r="PF268" s="2"/>
      <c r="PG268" s="2"/>
      <c r="PH268" s="2"/>
      <c r="PI268" s="2"/>
      <c r="PJ268" s="2"/>
      <c r="PK268" s="16">
        <v>1</v>
      </c>
      <c r="PL268" s="2"/>
      <c r="PM268" s="2"/>
      <c r="PN268" s="2"/>
      <c r="PO268" s="2"/>
      <c r="PP268" s="2"/>
      <c r="PQ268" s="2"/>
      <c r="PR268" s="2"/>
      <c r="PS268" s="2"/>
      <c r="PT268" s="2"/>
      <c r="PU268" s="2"/>
      <c r="PV268" s="2"/>
      <c r="PW268" s="2"/>
      <c r="PX268" s="2"/>
      <c r="PY268" s="2"/>
    </row>
    <row r="269" spans="1:441" ht="9.75" customHeight="1" x14ac:dyDescent="0.15">
      <c r="A269" s="2">
        <v>264</v>
      </c>
      <c r="B269" s="2" t="s">
        <v>189</v>
      </c>
      <c r="C269" s="2" t="s">
        <v>323</v>
      </c>
      <c r="D269" s="2"/>
      <c r="E269" s="2">
        <v>20210525</v>
      </c>
      <c r="F269" s="2"/>
      <c r="G269" s="2"/>
      <c r="H269" s="2"/>
      <c r="I269" s="8">
        <f t="shared" ref="I269" si="40">SUM(O269+S269+W269+AA269+AE269+AI269+AM269+AQ269+AU269+AY269+BC269+BG269+BK269+BO269+BS269+BW269+CA269+CE269+CI269+CM269+CQ269+CU269+CY269+DC269+DG269+DK269+DO269+DS269+DW269+EA269+EE269+EI269+EM269+EQ269+EU269+EY269+FG269+FK269+FO269+FS269+FW269+GA269+GE269+GI269+GM269+GQ269+GU269+GY269+HC269+HG269+HK269+HO269+HS269+HW269+IA269+IE269+II269+IM269+IQ269+IU269+IY269+JC269+JG269+JK269+JO269+JS269+JW269+KA269+KE269+KI269+KM269+KQ269+KU269+KY269+LC269+LG269+LK269+LO269+LS269+LW269+MA269+ME269+MI269+MM269+MQ269+MU269+MY269+NC269+NG269+NK269+NO269+NS269+NW269+OA269+OE269+OI269+OM269+OQ269+OU269+OY269+PC269+PG269+PK269+PO269+PS269+PW269)</f>
        <v>1</v>
      </c>
      <c r="J269" s="8">
        <f t="shared" ref="J269" si="41">SUM(P269+T269+X269+AB269+AF269+AJ269+AN269+AR269+AV269+AZ269+BD269+BH269+BL269+BP269+BT269+BX269+CB269+CF269+CJ269+CN269+CR269+CV269+CZ269+DD269+DH269+DL269+DP269+DT269+DX269+EB269+EF269+EJ269+EN269+ER269+EV269+EZ269+FH269+FL269+FP269+FT269+FX269+GB269+GF269+GJ269+GN269+GR269+GV269+GZ269+HD269+HH269+HL269+HP269+HT269+HX269+IB269+IF269+IJ269+IN269+IR269+IV269+IZ269+JD269+JH269+JL269+JP269+JT269+JX269+KB269+KF269+KJ269+KN269+KR269+KV269+KZ269+LD269+LH269+LL269+LP269+LT269+LX269+MB269+MF269+MJ269+MN269+MR269+MV269+MZ269+ND269+NH269+NL269+NP269+NT269+NX269+OB269+OF269+OJ269+ON269+OR269+OV269+OZ269+PD269+PH269+PL269+PP269+PT269+PX269)</f>
        <v>0</v>
      </c>
      <c r="K269" s="42"/>
      <c r="L269" s="42"/>
      <c r="M269" s="42"/>
      <c r="N269" s="2"/>
      <c r="O269" s="7"/>
      <c r="P269" s="7"/>
      <c r="Q269" s="7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7"/>
      <c r="EJ269" s="7"/>
      <c r="EK269" s="7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  <c r="IX269" s="2"/>
      <c r="IY269" s="2"/>
      <c r="IZ269" s="2"/>
      <c r="JA269" s="2"/>
      <c r="JB269" s="2"/>
      <c r="JC269" s="2"/>
      <c r="JD269" s="2"/>
      <c r="JE269" s="2"/>
      <c r="JF269" s="2"/>
      <c r="JG269" s="2"/>
      <c r="JH269" s="2"/>
      <c r="JI269" s="2"/>
      <c r="JJ269" s="2"/>
      <c r="JK269" s="2"/>
      <c r="JL269" s="2"/>
      <c r="JM269" s="2"/>
      <c r="JN269" s="2"/>
      <c r="JO269" s="2"/>
      <c r="JP269" s="2"/>
      <c r="JQ269" s="2"/>
      <c r="JR269" s="2"/>
      <c r="JS269" s="2"/>
      <c r="JT269" s="2"/>
      <c r="JU269" s="2"/>
      <c r="JV269" s="2"/>
      <c r="JW269" s="2"/>
      <c r="JX269" s="2"/>
      <c r="JY269" s="2"/>
      <c r="JZ269" s="2"/>
      <c r="KA269" s="2"/>
      <c r="KB269" s="2"/>
      <c r="KC269" s="2"/>
      <c r="KD269" s="2"/>
      <c r="KE269" s="2"/>
      <c r="KF269" s="2"/>
      <c r="KG269" s="2"/>
      <c r="KH269" s="2"/>
      <c r="KI269" s="2"/>
      <c r="KJ269" s="2"/>
      <c r="KK269" s="2"/>
      <c r="KL269" s="2"/>
      <c r="KM269" s="2"/>
      <c r="KN269" s="2"/>
      <c r="KO269" s="2"/>
      <c r="KP269" s="2"/>
      <c r="KQ269" s="2"/>
      <c r="KR269" s="2"/>
      <c r="KS269" s="2"/>
      <c r="KT269" s="2"/>
      <c r="KU269" s="2"/>
      <c r="KV269" s="2"/>
      <c r="KW269" s="2"/>
      <c r="KX269" s="2"/>
      <c r="KY269" s="2"/>
      <c r="KZ269" s="2"/>
      <c r="LA269" s="2"/>
      <c r="LB269" s="2"/>
      <c r="LC269" s="2"/>
      <c r="LD269" s="2"/>
      <c r="LE269" s="2"/>
      <c r="LF269" s="2"/>
      <c r="LG269" s="2"/>
      <c r="LH269" s="2"/>
      <c r="LI269" s="2"/>
      <c r="LJ269" s="2"/>
      <c r="LK269" s="2"/>
      <c r="LL269" s="2"/>
      <c r="LM269" s="2"/>
      <c r="LN269" s="2"/>
      <c r="LO269" s="2"/>
      <c r="LP269" s="2"/>
      <c r="LQ269" s="2"/>
      <c r="LR269" s="2"/>
      <c r="LS269" s="2"/>
      <c r="LT269" s="2"/>
      <c r="LU269" s="2"/>
      <c r="LV269" s="2"/>
      <c r="LW269" s="2"/>
      <c r="LX269" s="2"/>
      <c r="LY269" s="2"/>
      <c r="LZ269" s="2"/>
      <c r="MA269" s="2"/>
      <c r="MB269" s="2"/>
      <c r="MC269" s="2"/>
      <c r="MD269" s="2"/>
      <c r="ME269" s="2"/>
      <c r="MF269" s="2"/>
      <c r="MG269" s="2"/>
      <c r="MH269" s="2"/>
      <c r="MI269" s="2"/>
      <c r="MJ269" s="2"/>
      <c r="MK269" s="2"/>
      <c r="ML269" s="2"/>
      <c r="MM269" s="2"/>
      <c r="MN269" s="2"/>
      <c r="MO269" s="2"/>
      <c r="MP269" s="2"/>
      <c r="MQ269" s="16">
        <v>1</v>
      </c>
      <c r="MR269" s="2"/>
      <c r="MS269" s="2"/>
      <c r="MT269" s="2"/>
      <c r="MU269" s="2"/>
      <c r="MV269" s="2"/>
      <c r="MW269" s="2"/>
      <c r="MX269" s="2"/>
      <c r="MY269" s="2"/>
      <c r="MZ269" s="2"/>
      <c r="NA269" s="2"/>
      <c r="NB269" s="2"/>
      <c r="NC269" s="2"/>
      <c r="ND269" s="2"/>
      <c r="NE269" s="2"/>
      <c r="NF269" s="2"/>
      <c r="NG269" s="2"/>
      <c r="NH269" s="2"/>
      <c r="NI269" s="2"/>
      <c r="NJ269" s="2"/>
      <c r="NK269" s="2"/>
      <c r="NL269" s="2"/>
      <c r="NM269" s="2"/>
      <c r="NN269" s="2"/>
      <c r="NO269" s="2"/>
      <c r="NP269" s="2"/>
      <c r="NQ269" s="2"/>
      <c r="NR269" s="2"/>
      <c r="NS269" s="2"/>
      <c r="NT269" s="2"/>
      <c r="NU269" s="2"/>
      <c r="NV269" s="2"/>
      <c r="NW269" s="2"/>
      <c r="NX269" s="2"/>
      <c r="NY269" s="2"/>
      <c r="NZ269" s="2"/>
      <c r="OA269" s="2"/>
      <c r="OB269" s="2"/>
      <c r="OC269" s="2"/>
      <c r="OD269" s="2"/>
      <c r="OE269" s="2"/>
      <c r="OF269" s="2"/>
      <c r="OG269" s="2"/>
      <c r="OH269" s="2"/>
      <c r="OI269" s="2"/>
      <c r="OJ269" s="2"/>
      <c r="OK269" s="2"/>
      <c r="OL269" s="2"/>
      <c r="OM269" s="2"/>
      <c r="ON269" s="2"/>
      <c r="OO269" s="2"/>
      <c r="OP269" s="2"/>
      <c r="OQ269" s="2"/>
      <c r="OR269" s="2"/>
      <c r="OS269" s="2"/>
      <c r="OT269" s="2"/>
      <c r="OU269" s="2"/>
      <c r="OV269" s="2"/>
      <c r="OW269" s="2"/>
      <c r="OX269" s="2"/>
      <c r="OY269" s="2"/>
      <c r="OZ269" s="2"/>
      <c r="PA269" s="2"/>
      <c r="PB269" s="2"/>
      <c r="PC269" s="2"/>
      <c r="PD269" s="2"/>
      <c r="PE269" s="2"/>
      <c r="PF269" s="2"/>
      <c r="PG269" s="2"/>
      <c r="PH269" s="2"/>
      <c r="PI269" s="2"/>
      <c r="PJ269" s="2"/>
      <c r="PK269" s="2"/>
      <c r="PL269" s="2"/>
      <c r="PM269" s="2"/>
      <c r="PN269" s="2"/>
      <c r="PO269" s="2"/>
      <c r="PP269" s="2"/>
      <c r="PQ269" s="2"/>
      <c r="PR269" s="2"/>
      <c r="PS269" s="2"/>
      <c r="PT269" s="2"/>
      <c r="PU269" s="2"/>
      <c r="PV269" s="2"/>
      <c r="PW269" s="2"/>
      <c r="PX269" s="2"/>
      <c r="PY269" s="2"/>
    </row>
    <row r="270" spans="1:441" ht="9.75" customHeight="1" x14ac:dyDescent="0.15">
      <c r="A270" s="2">
        <v>265</v>
      </c>
      <c r="B270" s="2" t="s">
        <v>189</v>
      </c>
      <c r="C270" s="2" t="s">
        <v>143</v>
      </c>
      <c r="D270" s="2" t="s">
        <v>144</v>
      </c>
      <c r="E270" s="2">
        <v>20210614</v>
      </c>
      <c r="F270" s="2">
        <v>7387</v>
      </c>
      <c r="G270" s="2"/>
      <c r="H270" s="2"/>
      <c r="I270" s="8">
        <f t="shared" ref="I270" si="42">SUM(O270+S270+W270+AA270+AE270+AI270+AM270+AQ270+AU270+AY270+BC270+BG270+BK270+BO270+BS270+BW270+CA270+CE270+CI270+CM270+CQ270+CU270+CY270+DC270+DG270+DK270+DO270+DS270+DW270+EA270+EE270+EI270+EM270+EQ270+EU270+EY270+FG270+FK270+FO270+FS270+FW270+GA270+GE270+GI270+GM270+GQ270+GU270+GY270+HC270+HG270+HK270+HO270+HS270+HW270+IA270+IE270+II270+IM270+IQ270+IU270+IY270+JC270+JG270+JK270+JO270+JS270+JW270+KA270+KE270+KI270+KM270+KQ270+KU270+KY270+LC270+LG270+LK270+LO270+LS270+LW270+MA270+ME270+MI270+MM270+MQ270+MU270+MY270+NC270+NG270+NK270+NO270+NS270+NW270+OA270+OE270+OI270+OM270+OQ270+OU270+OY270+PC270+PG270+PK270+PO270+PS270+PW270)</f>
        <v>11</v>
      </c>
      <c r="J270" s="8">
        <f t="shared" ref="J270" si="43">SUM(P270+T270+X270+AB270+AF270+AJ270+AN270+AR270+AV270+AZ270+BD270+BH270+BL270+BP270+BT270+BX270+CB270+CF270+CJ270+CN270+CR270+CV270+CZ270+DD270+DH270+DL270+DP270+DT270+DX270+EB270+EF270+EJ270+EN270+ER270+EV270+EZ270+FH270+FL270+FP270+FT270+FX270+GB270+GF270+GJ270+GN270+GR270+GV270+GZ270+HD270+HH270+HL270+HP270+HT270+HX270+IB270+IF270+IJ270+IN270+IR270+IV270+IZ270+JD270+JH270+JL270+JP270+JT270+JX270+KB270+KF270+KJ270+KN270+KR270+KV270+KZ270+LD270+LH270+LL270+LP270+LT270+LX270+MB270+MF270+MJ270+MN270+MR270+MV270+MZ270+ND270+NH270+NL270+NP270+NT270+NX270+OB270+OF270+OJ270+ON270+OR270+OV270+OZ270+PD270+PH270+PL270+PP270+PT270+PX270)</f>
        <v>3</v>
      </c>
      <c r="K270" s="42"/>
      <c r="L270" s="42"/>
      <c r="M270" s="42"/>
      <c r="N270" s="2"/>
      <c r="O270" s="7"/>
      <c r="P270" s="7"/>
      <c r="Q270" s="7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16">
        <v>1</v>
      </c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7"/>
      <c r="EJ270" s="7"/>
      <c r="EK270" s="7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16">
        <v>1</v>
      </c>
      <c r="FH270" s="2"/>
      <c r="FI270" s="2"/>
      <c r="FJ270" s="2"/>
      <c r="FK270" s="2"/>
      <c r="FL270" s="2"/>
      <c r="FM270" s="2"/>
      <c r="FN270" s="2"/>
      <c r="FO270" s="16">
        <v>1</v>
      </c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>
        <v>20210616</v>
      </c>
      <c r="HS270" s="16">
        <v>1</v>
      </c>
      <c r="HT270" s="16">
        <v>1</v>
      </c>
      <c r="HU270" s="2">
        <v>2</v>
      </c>
      <c r="HV270" s="2"/>
      <c r="HW270" s="2"/>
      <c r="HX270" s="2"/>
      <c r="HY270" s="2"/>
      <c r="HZ270" s="2"/>
      <c r="IA270" s="2"/>
      <c r="IB270" s="2"/>
      <c r="IC270" s="2"/>
      <c r="ID270" s="2">
        <v>20210812</v>
      </c>
      <c r="IE270" s="16">
        <v>1</v>
      </c>
      <c r="IF270" s="16">
        <v>1</v>
      </c>
      <c r="IG270" s="2">
        <v>59</v>
      </c>
      <c r="IH270" s="2"/>
      <c r="II270" s="2"/>
      <c r="IJ270" s="2"/>
      <c r="IK270" s="2"/>
      <c r="IL270" s="2"/>
      <c r="IM270" s="16">
        <v>1</v>
      </c>
      <c r="IN270" s="2"/>
      <c r="IO270" s="2"/>
      <c r="IP270" s="2"/>
      <c r="IQ270" s="16">
        <v>1</v>
      </c>
      <c r="IR270" s="2"/>
      <c r="IS270" s="2"/>
      <c r="IT270" s="2"/>
      <c r="IU270" s="2"/>
      <c r="IV270" s="2"/>
      <c r="IW270" s="2"/>
      <c r="IX270" s="2"/>
      <c r="IY270" s="2"/>
      <c r="IZ270" s="2"/>
      <c r="JA270" s="2"/>
      <c r="JB270" s="2"/>
      <c r="JC270" s="2"/>
      <c r="JD270" s="2"/>
      <c r="JE270" s="2"/>
      <c r="JF270" s="2"/>
      <c r="JG270" s="2"/>
      <c r="JH270" s="2"/>
      <c r="JI270" s="2"/>
      <c r="JJ270" s="2"/>
      <c r="JK270" s="2"/>
      <c r="JL270" s="2"/>
      <c r="JM270" s="2"/>
      <c r="JN270" s="2"/>
      <c r="JO270" s="2"/>
      <c r="JP270" s="2"/>
      <c r="JQ270" s="2"/>
      <c r="JR270" s="2">
        <v>20210622</v>
      </c>
      <c r="JS270" s="16">
        <v>1</v>
      </c>
      <c r="JT270" s="16">
        <v>1</v>
      </c>
      <c r="JU270" s="2">
        <v>8</v>
      </c>
      <c r="JV270" s="2"/>
      <c r="JW270" s="2"/>
      <c r="JX270" s="2"/>
      <c r="JY270" s="2"/>
      <c r="JZ270" s="2"/>
      <c r="KA270" s="2"/>
      <c r="KB270" s="2"/>
      <c r="KC270" s="2"/>
      <c r="KD270" s="2"/>
      <c r="KE270" s="2"/>
      <c r="KF270" s="2"/>
      <c r="KG270" s="2"/>
      <c r="KH270" s="2"/>
      <c r="KI270" s="2"/>
      <c r="KJ270" s="2"/>
      <c r="KK270" s="2"/>
      <c r="KL270" s="2"/>
      <c r="KM270" s="16">
        <v>1</v>
      </c>
      <c r="KN270" s="2"/>
      <c r="KO270" s="2"/>
      <c r="KP270" s="2"/>
      <c r="KQ270" s="2"/>
      <c r="KR270" s="2"/>
      <c r="KS270" s="2"/>
      <c r="KT270" s="2"/>
      <c r="KU270" s="2"/>
      <c r="KV270" s="2"/>
      <c r="KW270" s="2"/>
      <c r="KX270" s="2"/>
      <c r="KY270" s="16">
        <v>1</v>
      </c>
      <c r="KZ270" s="2"/>
      <c r="LA270" s="2"/>
      <c r="LB270" s="2"/>
      <c r="LC270" s="2"/>
      <c r="LD270" s="2"/>
      <c r="LE270" s="2"/>
      <c r="LF270" s="2"/>
      <c r="LG270" s="2"/>
      <c r="LH270" s="2"/>
      <c r="LI270" s="2"/>
      <c r="LJ270" s="2"/>
      <c r="LK270" s="2"/>
      <c r="LL270" s="2"/>
      <c r="LM270" s="2"/>
      <c r="LN270" s="2"/>
      <c r="LO270" s="2"/>
      <c r="LP270" s="2"/>
      <c r="LQ270" s="2"/>
      <c r="LR270" s="2"/>
      <c r="LS270" s="16">
        <v>1</v>
      </c>
      <c r="LT270" s="2"/>
      <c r="LU270" s="2"/>
      <c r="LV270" s="2"/>
      <c r="LW270" s="2"/>
      <c r="LX270" s="2"/>
      <c r="LY270" s="2"/>
      <c r="LZ270" s="2"/>
      <c r="MA270" s="2"/>
      <c r="MB270" s="2"/>
      <c r="MC270" s="2"/>
      <c r="MD270" s="2"/>
      <c r="ME270" s="2"/>
      <c r="MF270" s="2"/>
      <c r="MG270" s="2"/>
      <c r="MH270" s="2"/>
      <c r="MI270" s="2"/>
      <c r="MJ270" s="2"/>
      <c r="MK270" s="2"/>
      <c r="ML270" s="2"/>
      <c r="MM270" s="2"/>
      <c r="MN270" s="2"/>
      <c r="MO270" s="2"/>
      <c r="MP270" s="2"/>
      <c r="MQ270" s="2"/>
      <c r="MR270" s="2"/>
      <c r="MS270" s="2"/>
      <c r="MT270" s="2"/>
      <c r="MU270" s="2"/>
      <c r="MV270" s="2"/>
      <c r="MW270" s="2"/>
      <c r="MX270" s="2"/>
      <c r="MY270" s="2"/>
      <c r="MZ270" s="2"/>
      <c r="NA270" s="2"/>
      <c r="NB270" s="2"/>
      <c r="NC270" s="2"/>
      <c r="ND270" s="2"/>
      <c r="NE270" s="2"/>
      <c r="NF270" s="2"/>
      <c r="NG270" s="2"/>
      <c r="NH270" s="2"/>
      <c r="NI270" s="2"/>
      <c r="NJ270" s="2"/>
      <c r="NK270" s="2"/>
      <c r="NL270" s="2"/>
      <c r="NM270" s="2"/>
      <c r="NN270" s="2"/>
      <c r="NO270" s="2"/>
      <c r="NP270" s="2"/>
      <c r="NQ270" s="2"/>
      <c r="NR270" s="2"/>
      <c r="NS270" s="2"/>
      <c r="NT270" s="2"/>
      <c r="NU270" s="2"/>
      <c r="NV270" s="2"/>
      <c r="NW270" s="2"/>
      <c r="NX270" s="2"/>
      <c r="NY270" s="2"/>
      <c r="NZ270" s="2"/>
      <c r="OA270" s="2"/>
      <c r="OB270" s="2"/>
      <c r="OC270" s="2"/>
      <c r="OD270" s="2"/>
      <c r="OE270" s="2"/>
      <c r="OF270" s="2"/>
      <c r="OG270" s="2"/>
      <c r="OH270" s="2"/>
      <c r="OI270" s="2"/>
      <c r="OJ270" s="2"/>
      <c r="OK270" s="2"/>
      <c r="OL270" s="2"/>
      <c r="OM270" s="2"/>
      <c r="ON270" s="2"/>
      <c r="OO270" s="2"/>
      <c r="OP270" s="2"/>
      <c r="OQ270" s="2"/>
      <c r="OR270" s="2"/>
      <c r="OS270" s="2"/>
      <c r="OT270" s="2"/>
      <c r="OU270" s="2"/>
      <c r="OV270" s="2"/>
      <c r="OW270" s="2"/>
      <c r="OX270" s="2"/>
      <c r="OY270" s="2"/>
      <c r="OZ270" s="2"/>
      <c r="PA270" s="2"/>
      <c r="PB270" s="2"/>
      <c r="PC270" s="2"/>
      <c r="PD270" s="2"/>
      <c r="PE270" s="2"/>
      <c r="PF270" s="2"/>
      <c r="PG270" s="2"/>
      <c r="PH270" s="2"/>
      <c r="PI270" s="2"/>
      <c r="PJ270" s="2"/>
      <c r="PK270" s="2"/>
      <c r="PL270" s="2"/>
      <c r="PM270" s="2"/>
      <c r="PN270" s="2"/>
      <c r="PO270" s="2"/>
      <c r="PP270" s="2"/>
      <c r="PQ270" s="2"/>
      <c r="PR270" s="2"/>
      <c r="PS270" s="2"/>
      <c r="PT270" s="2"/>
      <c r="PU270" s="2"/>
      <c r="PV270" s="2"/>
      <c r="PW270" s="2"/>
      <c r="PX270" s="2"/>
      <c r="PY270" s="2"/>
    </row>
    <row r="271" spans="1:441" ht="9.75" customHeight="1" x14ac:dyDescent="0.15">
      <c r="A271" s="2">
        <v>266</v>
      </c>
      <c r="B271" s="2" t="s">
        <v>189</v>
      </c>
      <c r="C271" s="2" t="s">
        <v>324</v>
      </c>
      <c r="D271" s="2"/>
      <c r="E271" s="2">
        <v>20210503</v>
      </c>
      <c r="F271" s="2"/>
      <c r="G271" s="2"/>
      <c r="H271" s="2"/>
      <c r="I271" s="8">
        <f t="shared" ref="I271" si="44">SUM(O271+S271+W271+AA271+AE271+AI271+AM271+AQ271+AU271+AY271+BC271+BG271+BK271+BO271+BS271+BW271+CA271+CE271+CI271+CM271+CQ271+CU271+CY271+DC271+DG271+DK271+DO271+DS271+DW271+EA271+EE271+EI271+EM271+EQ271+EU271+EY271+FG271+FK271+FO271+FS271+FW271+GA271+GE271+GI271+GM271+GQ271+GU271+GY271+HC271+HG271+HK271+HO271+HS271+HW271+IA271+IE271+II271+IM271+IQ271+IU271+IY271+JC271+JG271+JK271+JO271+JS271+JW271+KA271+KE271+KI271+KM271+KQ271+KU271+KY271+LC271+LG271+LK271+LO271+LS271+LW271+MA271+ME271+MI271+MM271+MQ271+MU271+MY271+NC271+NG271+NK271+NO271+NS271+NW271+OA271+OE271+OI271+OM271+OQ271+OU271+OY271+PC271+PG271+PK271+PO271+PS271+PW271)</f>
        <v>1</v>
      </c>
      <c r="J271" s="8">
        <f t="shared" ref="J271" si="45">SUM(P271+T271+X271+AB271+AF271+AJ271+AN271+AR271+AV271+AZ271+BD271+BH271+BL271+BP271+BT271+BX271+CB271+CF271+CJ271+CN271+CR271+CV271+CZ271+DD271+DH271+DL271+DP271+DT271+DX271+EB271+EF271+EJ271+EN271+ER271+EV271+EZ271+FH271+FL271+FP271+FT271+FX271+GB271+GF271+GJ271+GN271+GR271+GV271+GZ271+HD271+HH271+HL271+HP271+HT271+HX271+IB271+IF271+IJ271+IN271+IR271+IV271+IZ271+JD271+JH271+JL271+JP271+JT271+JX271+KB271+KF271+KJ271+KN271+KR271+KV271+KZ271+LD271+LH271+LL271+LP271+LT271+LX271+MB271+MF271+MJ271+MN271+MR271+MV271+MZ271+ND271+NH271+NL271+NP271+NT271+NX271+OB271+OF271+OJ271+ON271+OR271+OV271+OZ271+PD271+PH271+PL271+PP271+PT271+PX271)</f>
        <v>0</v>
      </c>
      <c r="K271" s="42"/>
      <c r="L271" s="42"/>
      <c r="M271" s="42"/>
      <c r="N271" s="2"/>
      <c r="O271" s="7"/>
      <c r="P271" s="7"/>
      <c r="Q271" s="7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7"/>
      <c r="EJ271" s="7"/>
      <c r="EK271" s="7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"/>
      <c r="IX271" s="2"/>
      <c r="IY271" s="2"/>
      <c r="IZ271" s="2"/>
      <c r="JA271" s="2"/>
      <c r="JB271" s="2"/>
      <c r="JC271" s="2"/>
      <c r="JD271" s="2"/>
      <c r="JE271" s="2"/>
      <c r="JF271" s="2"/>
      <c r="JG271" s="2"/>
      <c r="JH271" s="2"/>
      <c r="JI271" s="2"/>
      <c r="JJ271" s="2"/>
      <c r="JK271" s="2"/>
      <c r="JL271" s="2"/>
      <c r="JM271" s="2"/>
      <c r="JN271" s="2"/>
      <c r="JO271" s="2"/>
      <c r="JP271" s="2"/>
      <c r="JQ271" s="2"/>
      <c r="JR271" s="2"/>
      <c r="JS271" s="2"/>
      <c r="JT271" s="2"/>
      <c r="JU271" s="2"/>
      <c r="JV271" s="2"/>
      <c r="JW271" s="2"/>
      <c r="JX271" s="2"/>
      <c r="JY271" s="2"/>
      <c r="JZ271" s="2"/>
      <c r="KA271" s="2"/>
      <c r="KB271" s="2"/>
      <c r="KC271" s="2"/>
      <c r="KD271" s="2"/>
      <c r="KE271" s="2"/>
      <c r="KF271" s="2"/>
      <c r="KG271" s="2"/>
      <c r="KH271" s="2"/>
      <c r="KI271" s="2"/>
      <c r="KJ271" s="2"/>
      <c r="KK271" s="2"/>
      <c r="KL271" s="2"/>
      <c r="KM271" s="2"/>
      <c r="KN271" s="2"/>
      <c r="KO271" s="2"/>
      <c r="KP271" s="2"/>
      <c r="KQ271" s="2"/>
      <c r="KR271" s="2"/>
      <c r="KS271" s="2"/>
      <c r="KT271" s="2"/>
      <c r="KU271" s="2"/>
      <c r="KV271" s="2"/>
      <c r="KW271" s="2"/>
      <c r="KX271" s="2"/>
      <c r="KY271" s="2"/>
      <c r="KZ271" s="2"/>
      <c r="LA271" s="2"/>
      <c r="LB271" s="2"/>
      <c r="LC271" s="2"/>
      <c r="LD271" s="2"/>
      <c r="LE271" s="2"/>
      <c r="LF271" s="2"/>
      <c r="LG271" s="2"/>
      <c r="LH271" s="2"/>
      <c r="LI271" s="2"/>
      <c r="LJ271" s="2"/>
      <c r="LK271" s="2"/>
      <c r="LL271" s="2"/>
      <c r="LM271" s="2"/>
      <c r="LN271" s="2"/>
      <c r="LO271" s="2"/>
      <c r="LP271" s="2"/>
      <c r="LQ271" s="2"/>
      <c r="LR271" s="2"/>
      <c r="LS271" s="2"/>
      <c r="LT271" s="2"/>
      <c r="LU271" s="2"/>
      <c r="LV271" s="2"/>
      <c r="LW271" s="2"/>
      <c r="LX271" s="2"/>
      <c r="LY271" s="2"/>
      <c r="LZ271" s="2"/>
      <c r="MA271" s="2"/>
      <c r="MB271" s="2"/>
      <c r="MC271" s="2"/>
      <c r="MD271" s="2"/>
      <c r="ME271" s="2"/>
      <c r="MF271" s="2"/>
      <c r="MG271" s="2"/>
      <c r="MH271" s="2"/>
      <c r="MI271" s="2"/>
      <c r="MJ271" s="2"/>
      <c r="MK271" s="2"/>
      <c r="ML271" s="2"/>
      <c r="MM271" s="2"/>
      <c r="MN271" s="2"/>
      <c r="MO271" s="2"/>
      <c r="MP271" s="2"/>
      <c r="MQ271" s="16">
        <v>1</v>
      </c>
      <c r="MR271" s="2"/>
      <c r="MS271" s="2"/>
      <c r="MT271" s="2"/>
      <c r="MU271" s="2"/>
      <c r="MV271" s="2"/>
      <c r="MW271" s="2"/>
      <c r="MX271" s="2"/>
      <c r="MY271" s="2"/>
      <c r="MZ271" s="2"/>
      <c r="NA271" s="2"/>
      <c r="NB271" s="2"/>
      <c r="NC271" s="2"/>
      <c r="ND271" s="2"/>
      <c r="NE271" s="2"/>
      <c r="NF271" s="2"/>
      <c r="NG271" s="2"/>
      <c r="NH271" s="2"/>
      <c r="NI271" s="2"/>
      <c r="NJ271" s="2"/>
      <c r="NK271" s="2"/>
      <c r="NL271" s="2"/>
      <c r="NM271" s="2"/>
      <c r="NN271" s="2"/>
      <c r="NO271" s="2"/>
      <c r="NP271" s="2"/>
      <c r="NQ271" s="2"/>
      <c r="NR271" s="2"/>
      <c r="NS271" s="2"/>
      <c r="NT271" s="2"/>
      <c r="NU271" s="2"/>
      <c r="NV271" s="2"/>
      <c r="NW271" s="2"/>
      <c r="NX271" s="2"/>
      <c r="NY271" s="2"/>
      <c r="NZ271" s="2"/>
      <c r="OA271" s="2"/>
      <c r="OB271" s="2"/>
      <c r="OC271" s="2"/>
      <c r="OD271" s="2"/>
      <c r="OE271" s="2"/>
      <c r="OF271" s="2"/>
      <c r="OG271" s="2"/>
      <c r="OH271" s="2"/>
      <c r="OI271" s="2"/>
      <c r="OJ271" s="2"/>
      <c r="OK271" s="2"/>
      <c r="OL271" s="2"/>
      <c r="OM271" s="2"/>
      <c r="ON271" s="2"/>
      <c r="OO271" s="2"/>
      <c r="OP271" s="2"/>
      <c r="OQ271" s="2"/>
      <c r="OR271" s="2"/>
      <c r="OS271" s="2"/>
      <c r="OT271" s="2"/>
      <c r="OU271" s="2"/>
      <c r="OV271" s="2"/>
      <c r="OW271" s="2"/>
      <c r="OX271" s="2"/>
      <c r="OY271" s="2"/>
      <c r="OZ271" s="2"/>
      <c r="PA271" s="2"/>
      <c r="PB271" s="2"/>
      <c r="PC271" s="2"/>
      <c r="PD271" s="2"/>
      <c r="PE271" s="2"/>
      <c r="PF271" s="2"/>
      <c r="PG271" s="2"/>
      <c r="PH271" s="2"/>
      <c r="PI271" s="2"/>
      <c r="PJ271" s="2"/>
      <c r="PK271" s="2"/>
      <c r="PL271" s="2"/>
      <c r="PM271" s="2"/>
      <c r="PN271" s="2"/>
      <c r="PO271" s="2"/>
      <c r="PP271" s="2"/>
      <c r="PQ271" s="2"/>
      <c r="PR271" s="2"/>
      <c r="PS271" s="2"/>
      <c r="PT271" s="2"/>
      <c r="PU271" s="2"/>
      <c r="PV271" s="2"/>
      <c r="PW271" s="2"/>
      <c r="PX271" s="2"/>
      <c r="PY271" s="2"/>
    </row>
    <row r="272" spans="1:441" ht="9.75" customHeight="1" x14ac:dyDescent="0.15">
      <c r="A272" s="2">
        <v>267</v>
      </c>
      <c r="B272" s="2" t="s">
        <v>189</v>
      </c>
      <c r="C272" s="2" t="s">
        <v>143</v>
      </c>
      <c r="D272" s="2" t="s">
        <v>144</v>
      </c>
      <c r="E272" s="2">
        <v>20210616</v>
      </c>
      <c r="F272" s="2">
        <v>7467</v>
      </c>
      <c r="G272" s="2"/>
      <c r="H272" s="2"/>
      <c r="I272" s="8">
        <f t="shared" ref="I272" si="46">SUM(O272+S272+W272+AA272+AE272+AI272+AM272+AQ272+AU272+AY272+BC272+BG272+BK272+BO272+BS272+BW272+CA272+CE272+CI272+CM272+CQ272+CU272+CY272+DC272+DG272+DK272+DO272+DS272+DW272+EA272+EE272+EI272+EM272+EQ272+EU272+EY272+FG272+FK272+FO272+FS272+FW272+GA272+GE272+GI272+GM272+GQ272+GU272+GY272+HC272+HG272+HK272+HO272+HS272+HW272+IA272+IE272+II272+IM272+IQ272+IU272+IY272+JC272+JG272+JK272+JO272+JS272+JW272+KA272+KE272+KI272+KM272+KQ272+KU272+KY272+LC272+LG272+LK272+LO272+LS272+LW272+MA272+ME272+MI272+MM272+MQ272+MU272+MY272+NC272+NG272+NK272+NO272+NS272+NW272+OA272+OE272+OI272+OM272+OQ272+OU272+OY272+PC272+PG272+PK272+PO272+PS272+PW272)</f>
        <v>11</v>
      </c>
      <c r="J272" s="8">
        <f t="shared" ref="J272" si="47">SUM(P272+T272+X272+AB272+AF272+AJ272+AN272+AR272+AV272+AZ272+BD272+BH272+BL272+BP272+BT272+BX272+CB272+CF272+CJ272+CN272+CR272+CV272+CZ272+DD272+DH272+DL272+DP272+DT272+DX272+EB272+EF272+EJ272+EN272+ER272+EV272+EZ272+FH272+FL272+FP272+FT272+FX272+GB272+GF272+GJ272+GN272+GR272+GV272+GZ272+HD272+HH272+HL272+HP272+HT272+HX272+IB272+IF272+IJ272+IN272+IR272+IV272+IZ272+JD272+JH272+JL272+JP272+JT272+JX272+KB272+KF272+KJ272+KN272+KR272+KV272+KZ272+LD272+LH272+LL272+LP272+LT272+LX272+MB272+MF272+MJ272+MN272+MR272+MV272+MZ272+ND272+NH272+NL272+NP272+NT272+NX272+OB272+OF272+OJ272+ON272+OR272+OV272+OZ272+PD272+PH272+PL272+PP272+PT272+PX272)</f>
        <v>3</v>
      </c>
      <c r="K272" s="42"/>
      <c r="L272" s="42"/>
      <c r="M272" s="42"/>
      <c r="N272" s="2"/>
      <c r="O272" s="7"/>
      <c r="P272" s="7"/>
      <c r="Q272" s="7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16">
        <v>1</v>
      </c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7"/>
      <c r="EJ272" s="7"/>
      <c r="EK272" s="7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16">
        <v>1</v>
      </c>
      <c r="FH272" s="2"/>
      <c r="FI272" s="2"/>
      <c r="FJ272" s="2"/>
      <c r="FK272" s="2"/>
      <c r="FL272" s="2"/>
      <c r="FM272" s="2"/>
      <c r="FN272" s="2"/>
      <c r="FO272" s="16">
        <v>1</v>
      </c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>
        <v>20210618</v>
      </c>
      <c r="HS272" s="16">
        <v>1</v>
      </c>
      <c r="HT272" s="16">
        <v>1</v>
      </c>
      <c r="HU272" s="2">
        <v>2</v>
      </c>
      <c r="HV272" s="2"/>
      <c r="HW272" s="2"/>
      <c r="HX272" s="2"/>
      <c r="HY272" s="2"/>
      <c r="HZ272" s="2"/>
      <c r="IA272" s="2"/>
      <c r="IB272" s="2"/>
      <c r="IC272" s="2"/>
      <c r="ID272" s="2"/>
      <c r="IE272" s="16">
        <v>1</v>
      </c>
      <c r="IF272" s="2"/>
      <c r="IG272" s="2"/>
      <c r="IH272" s="2"/>
      <c r="II272" s="2"/>
      <c r="IJ272" s="2"/>
      <c r="IK272" s="2"/>
      <c r="IL272" s="2"/>
      <c r="IM272" s="16">
        <v>1</v>
      </c>
      <c r="IN272" s="2"/>
      <c r="IO272" s="2"/>
      <c r="IP272" s="2"/>
      <c r="IQ272" s="16">
        <v>1</v>
      </c>
      <c r="IR272" s="2"/>
      <c r="IS272" s="2"/>
      <c r="IT272" s="2"/>
      <c r="IU272" s="2"/>
      <c r="IV272" s="2"/>
      <c r="IW272" s="2"/>
      <c r="IX272" s="2"/>
      <c r="IY272" s="2"/>
      <c r="IZ272" s="2"/>
      <c r="JA272" s="2"/>
      <c r="JB272" s="2"/>
      <c r="JC272" s="2"/>
      <c r="JD272" s="2"/>
      <c r="JE272" s="2"/>
      <c r="JF272" s="2"/>
      <c r="JG272" s="2"/>
      <c r="JH272" s="2"/>
      <c r="JI272" s="2"/>
      <c r="JJ272" s="2"/>
      <c r="JK272" s="2"/>
      <c r="JL272" s="2"/>
      <c r="JM272" s="2"/>
      <c r="JN272" s="2"/>
      <c r="JO272" s="2"/>
      <c r="JP272" s="2"/>
      <c r="JQ272" s="2"/>
      <c r="JR272" s="2">
        <v>20210622</v>
      </c>
      <c r="JS272" s="16">
        <v>1</v>
      </c>
      <c r="JT272" s="16">
        <v>1</v>
      </c>
      <c r="JU272" s="2">
        <v>6</v>
      </c>
      <c r="JV272" s="2"/>
      <c r="JW272" s="2"/>
      <c r="JX272" s="2"/>
      <c r="JY272" s="2"/>
      <c r="JZ272" s="2"/>
      <c r="KA272" s="2"/>
      <c r="KB272" s="2"/>
      <c r="KC272" s="2"/>
      <c r="KD272" s="2"/>
      <c r="KE272" s="2"/>
      <c r="KF272" s="2"/>
      <c r="KG272" s="2"/>
      <c r="KH272" s="2"/>
      <c r="KI272" s="2"/>
      <c r="KJ272" s="2"/>
      <c r="KK272" s="2"/>
      <c r="KL272" s="2"/>
      <c r="KM272" s="16">
        <v>1</v>
      </c>
      <c r="KN272" s="2"/>
      <c r="KO272" s="2"/>
      <c r="KP272" s="2"/>
      <c r="KQ272" s="2"/>
      <c r="KR272" s="2"/>
      <c r="KS272" s="2"/>
      <c r="KT272" s="2">
        <v>20210623</v>
      </c>
      <c r="KU272" s="16">
        <v>1</v>
      </c>
      <c r="KV272" s="16">
        <v>1</v>
      </c>
      <c r="KW272" s="2">
        <v>7</v>
      </c>
      <c r="KX272" s="2"/>
      <c r="KY272" s="2"/>
      <c r="KZ272" s="2"/>
      <c r="LA272" s="2"/>
      <c r="LB272" s="2"/>
      <c r="LC272" s="2"/>
      <c r="LD272" s="2"/>
      <c r="LE272" s="2"/>
      <c r="LF272" s="2"/>
      <c r="LG272" s="2"/>
      <c r="LH272" s="2"/>
      <c r="LI272" s="2"/>
      <c r="LJ272" s="2"/>
      <c r="LK272" s="2"/>
      <c r="LL272" s="2"/>
      <c r="LM272" s="2"/>
      <c r="LN272" s="2"/>
      <c r="LO272" s="2"/>
      <c r="LP272" s="2"/>
      <c r="LQ272" s="2"/>
      <c r="LR272" s="2"/>
      <c r="LS272" s="16">
        <v>1</v>
      </c>
      <c r="LT272" s="2"/>
      <c r="LU272" s="2"/>
      <c r="LV272" s="2"/>
      <c r="LW272" s="2"/>
      <c r="LX272" s="2"/>
      <c r="LY272" s="2"/>
      <c r="LZ272" s="2"/>
      <c r="MA272" s="2"/>
      <c r="MB272" s="2"/>
      <c r="MC272" s="2"/>
      <c r="MD272" s="2"/>
      <c r="ME272" s="2"/>
      <c r="MF272" s="2"/>
      <c r="MG272" s="2"/>
      <c r="MH272" s="2"/>
      <c r="MI272" s="2"/>
      <c r="MJ272" s="2"/>
      <c r="MK272" s="2"/>
      <c r="ML272" s="2"/>
      <c r="MM272" s="2"/>
      <c r="MN272" s="2"/>
      <c r="MO272" s="2"/>
      <c r="MP272" s="2"/>
      <c r="MQ272" s="2"/>
      <c r="MR272" s="2"/>
      <c r="MS272" s="2"/>
      <c r="MT272" s="2"/>
      <c r="MU272" s="2"/>
      <c r="MV272" s="2"/>
      <c r="MW272" s="2"/>
      <c r="MX272" s="2"/>
      <c r="MY272" s="2"/>
      <c r="MZ272" s="2"/>
      <c r="NA272" s="2"/>
      <c r="NB272" s="2"/>
      <c r="NC272" s="2"/>
      <c r="ND272" s="2"/>
      <c r="NE272" s="2"/>
      <c r="NF272" s="2"/>
      <c r="NG272" s="2"/>
      <c r="NH272" s="2"/>
      <c r="NI272" s="2"/>
      <c r="NJ272" s="2"/>
      <c r="NK272" s="2"/>
      <c r="NL272" s="2"/>
      <c r="NM272" s="2"/>
      <c r="NN272" s="2"/>
      <c r="NO272" s="2"/>
      <c r="NP272" s="2"/>
      <c r="NQ272" s="2"/>
      <c r="NR272" s="2"/>
      <c r="NS272" s="2"/>
      <c r="NT272" s="2"/>
      <c r="NU272" s="2"/>
      <c r="NV272" s="2"/>
      <c r="NW272" s="2"/>
      <c r="NX272" s="2"/>
      <c r="NY272" s="2"/>
      <c r="NZ272" s="2"/>
      <c r="OA272" s="2"/>
      <c r="OB272" s="2"/>
      <c r="OC272" s="2"/>
      <c r="OD272" s="2"/>
      <c r="OE272" s="2"/>
      <c r="OF272" s="2"/>
      <c r="OG272" s="2"/>
      <c r="OH272" s="2"/>
      <c r="OI272" s="2"/>
      <c r="OJ272" s="2"/>
      <c r="OK272" s="2"/>
      <c r="OL272" s="2"/>
      <c r="OM272" s="2"/>
      <c r="ON272" s="2"/>
      <c r="OO272" s="2"/>
      <c r="OP272" s="2"/>
      <c r="OQ272" s="2"/>
      <c r="OR272" s="2"/>
      <c r="OS272" s="2"/>
      <c r="OT272" s="2"/>
      <c r="OU272" s="2"/>
      <c r="OV272" s="2"/>
      <c r="OW272" s="2"/>
      <c r="OX272" s="2"/>
      <c r="OY272" s="2"/>
      <c r="OZ272" s="2"/>
      <c r="PA272" s="2"/>
      <c r="PB272" s="2"/>
      <c r="PC272" s="2"/>
      <c r="PD272" s="2"/>
      <c r="PE272" s="2"/>
      <c r="PF272" s="2"/>
      <c r="PG272" s="2"/>
      <c r="PH272" s="2"/>
      <c r="PI272" s="2"/>
      <c r="PJ272" s="2"/>
      <c r="PK272" s="2"/>
      <c r="PL272" s="2"/>
      <c r="PM272" s="2"/>
      <c r="PN272" s="2"/>
      <c r="PO272" s="2"/>
      <c r="PP272" s="2"/>
      <c r="PQ272" s="2"/>
      <c r="PR272" s="2"/>
      <c r="PS272" s="2"/>
      <c r="PT272" s="2"/>
      <c r="PU272" s="2"/>
      <c r="PV272" s="2"/>
      <c r="PW272" s="2"/>
      <c r="PX272" s="2"/>
      <c r="PY272" s="2"/>
    </row>
    <row r="273" spans="1:441" ht="9.75" customHeight="1" x14ac:dyDescent="0.15">
      <c r="A273" s="2">
        <v>268</v>
      </c>
      <c r="B273" s="2" t="s">
        <v>325</v>
      </c>
      <c r="C273" s="2" t="s">
        <v>146</v>
      </c>
      <c r="D273" s="2" t="s">
        <v>144</v>
      </c>
      <c r="E273" s="2">
        <v>20210611</v>
      </c>
      <c r="F273" s="2">
        <v>1092866</v>
      </c>
      <c r="G273" s="2"/>
      <c r="H273" s="2"/>
      <c r="I273" s="8">
        <f t="shared" ref="I273" si="48">SUM(O273+S273+W273+AA273+AE273+AI273+AM273+AQ273+AU273+AY273+BC273+BG273+BK273+BO273+BS273+BW273+CA273+CE273+CI273+CM273+CQ273+CU273+CY273+DC273+DG273+DK273+DO273+DS273+DW273+EA273+EE273+EI273+EM273+EQ273+EU273+EY273+FG273+FK273+FO273+FS273+FW273+GA273+GE273+GI273+GM273+GQ273+GU273+GY273+HC273+HG273+HK273+HO273+HS273+HW273+IA273+IE273+II273+IM273+IQ273+IU273+IY273+JC273+JG273+JK273+JO273+JS273+JW273+KA273+KE273+KI273+KM273+KQ273+KU273+KY273+LC273+LG273+LK273+LO273+LS273+LW273+MA273+ME273+MI273+MM273+MQ273+MU273+MY273+NC273+NG273+NK273+NO273+NS273+NW273+OA273+OE273+OI273+OM273+OQ273+OU273+OY273+PC273+PG273+PK273+PO273+PS273+PW273)</f>
        <v>8</v>
      </c>
      <c r="J273" s="8">
        <f t="shared" ref="J273" si="49">SUM(P273+T273+X273+AB273+AF273+AJ273+AN273+AR273+AV273+AZ273+BD273+BH273+BL273+BP273+BT273+BX273+CB273+CF273+CJ273+CN273+CR273+CV273+CZ273+DD273+DH273+DL273+DP273+DT273+DX273+EB273+EF273+EJ273+EN273+ER273+EV273+EZ273+FH273+FL273+FP273+FT273+FX273+GB273+GF273+GJ273+GN273+GR273+GV273+GZ273+HD273+HH273+HL273+HP273+HT273+HX273+IB273+IF273+IJ273+IN273+IR273+IV273+IZ273+JD273+JH273+JL273+JP273+JT273+JX273+KB273+KF273+KJ273+KN273+KR273+KV273+KZ273+LD273+LH273+LL273+LP273+LT273+LX273+MB273+MF273+MJ273+MN273+MR273+MV273+MZ273+ND273+NH273+NL273+NP273+NT273+NX273+OB273+OF273+OJ273+ON273+OR273+OV273+OZ273+PD273+PH273+PL273+PP273+PT273+PX273)</f>
        <v>4</v>
      </c>
      <c r="K273" s="42"/>
      <c r="L273" s="42"/>
      <c r="M273" s="42"/>
      <c r="N273" s="2"/>
      <c r="O273" s="7"/>
      <c r="P273" s="7"/>
      <c r="Q273" s="7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7"/>
      <c r="EJ273" s="7"/>
      <c r="EK273" s="7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16">
        <v>1</v>
      </c>
      <c r="HP273" s="2"/>
      <c r="HQ273" s="2"/>
      <c r="HR273" s="2">
        <v>20210618</v>
      </c>
      <c r="HS273" s="16">
        <v>1</v>
      </c>
      <c r="HT273" s="16">
        <v>1</v>
      </c>
      <c r="HU273" s="2">
        <v>7</v>
      </c>
      <c r="HV273" s="2"/>
      <c r="HW273" s="2"/>
      <c r="HX273" s="2"/>
      <c r="HY273" s="2"/>
      <c r="HZ273" s="2"/>
      <c r="IA273" s="2"/>
      <c r="IB273" s="2"/>
      <c r="IC273" s="2"/>
      <c r="ID273" s="2">
        <v>20210622</v>
      </c>
      <c r="IE273" s="16">
        <v>1</v>
      </c>
      <c r="IF273" s="16">
        <v>1</v>
      </c>
      <c r="IG273" s="2">
        <v>11</v>
      </c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  <c r="IX273" s="2"/>
      <c r="IY273" s="2"/>
      <c r="IZ273" s="2"/>
      <c r="JA273" s="2"/>
      <c r="JB273" s="2"/>
      <c r="JC273" s="2"/>
      <c r="JD273" s="2"/>
      <c r="JE273" s="2"/>
      <c r="JF273" s="2"/>
      <c r="JG273" s="2"/>
      <c r="JH273" s="2"/>
      <c r="JI273" s="2"/>
      <c r="JJ273" s="2"/>
      <c r="JK273" s="2"/>
      <c r="JL273" s="2"/>
      <c r="JM273" s="2"/>
      <c r="JN273" s="2"/>
      <c r="JO273" s="2"/>
      <c r="JP273" s="2"/>
      <c r="JQ273" s="2"/>
      <c r="JR273" s="2">
        <v>20210621</v>
      </c>
      <c r="JS273" s="16">
        <v>1</v>
      </c>
      <c r="JT273" s="16">
        <v>1</v>
      </c>
      <c r="JU273" s="2">
        <v>10</v>
      </c>
      <c r="JV273" s="2"/>
      <c r="JW273" s="2"/>
      <c r="JX273" s="2"/>
      <c r="JY273" s="2"/>
      <c r="JZ273" s="2"/>
      <c r="KA273" s="2"/>
      <c r="KB273" s="2"/>
      <c r="KC273" s="2"/>
      <c r="KD273" s="2"/>
      <c r="KE273" s="16">
        <v>1</v>
      </c>
      <c r="KF273" s="2"/>
      <c r="KG273" s="2"/>
      <c r="KH273" s="2"/>
      <c r="KI273" s="2"/>
      <c r="KJ273" s="2"/>
      <c r="KK273" s="2"/>
      <c r="KL273" s="2"/>
      <c r="KM273" s="16">
        <v>1</v>
      </c>
      <c r="KN273" s="2"/>
      <c r="KO273" s="2"/>
      <c r="KP273" s="2"/>
      <c r="KQ273" s="2"/>
      <c r="KR273" s="2"/>
      <c r="KS273" s="2"/>
      <c r="KT273" s="2"/>
      <c r="KU273" s="2"/>
      <c r="KV273" s="2"/>
      <c r="KW273" s="2"/>
      <c r="KX273" s="2"/>
      <c r="KY273" s="2"/>
      <c r="KZ273" s="2"/>
      <c r="LA273" s="2"/>
      <c r="LB273" s="2"/>
      <c r="LC273" s="2"/>
      <c r="LD273" s="2"/>
      <c r="LE273" s="2"/>
      <c r="LF273" s="2"/>
      <c r="LG273" s="2"/>
      <c r="LH273" s="2"/>
      <c r="LI273" s="2"/>
      <c r="LJ273" s="2"/>
      <c r="LK273" s="2"/>
      <c r="LL273" s="2"/>
      <c r="LM273" s="2"/>
      <c r="LN273" s="2"/>
      <c r="LO273" s="2"/>
      <c r="LP273" s="2"/>
      <c r="LQ273" s="2"/>
      <c r="LR273" s="2"/>
      <c r="LS273" s="2"/>
      <c r="LT273" s="2"/>
      <c r="LU273" s="2"/>
      <c r="LV273" s="2"/>
      <c r="LW273" s="2"/>
      <c r="LX273" s="2"/>
      <c r="LY273" s="2"/>
      <c r="LZ273" s="2"/>
      <c r="MA273" s="2"/>
      <c r="MB273" s="2"/>
      <c r="MC273" s="2"/>
      <c r="MD273" s="2"/>
      <c r="ME273" s="2"/>
      <c r="MF273" s="2"/>
      <c r="MG273" s="2"/>
      <c r="MH273" s="2"/>
      <c r="MI273" s="2"/>
      <c r="MJ273" s="2"/>
      <c r="MK273" s="2"/>
      <c r="ML273" s="2"/>
      <c r="MM273" s="2"/>
      <c r="MN273" s="2"/>
      <c r="MO273" s="2"/>
      <c r="MP273" s="2">
        <v>20210621</v>
      </c>
      <c r="MQ273" s="16">
        <v>1</v>
      </c>
      <c r="MR273" s="16">
        <v>1</v>
      </c>
      <c r="MS273" s="2">
        <v>10</v>
      </c>
      <c r="MT273" s="2"/>
      <c r="MU273" s="2"/>
      <c r="MV273" s="2"/>
      <c r="MW273" s="2"/>
      <c r="MX273" s="2"/>
      <c r="MY273" s="2"/>
      <c r="MZ273" s="2"/>
      <c r="NA273" s="2"/>
      <c r="NB273" s="2"/>
      <c r="NC273" s="2"/>
      <c r="ND273" s="2"/>
      <c r="NE273" s="2"/>
      <c r="NF273" s="2"/>
      <c r="NG273" s="2"/>
      <c r="NH273" s="2"/>
      <c r="NI273" s="2"/>
      <c r="NJ273" s="2"/>
      <c r="NK273" s="2"/>
      <c r="NL273" s="2"/>
      <c r="NM273" s="2"/>
      <c r="NN273" s="2"/>
      <c r="NO273" s="2"/>
      <c r="NP273" s="2"/>
      <c r="NQ273" s="2"/>
      <c r="NR273" s="2"/>
      <c r="NS273" s="2"/>
      <c r="NT273" s="2"/>
      <c r="NU273" s="2"/>
      <c r="NV273" s="2"/>
      <c r="NW273" s="2"/>
      <c r="NX273" s="2"/>
      <c r="NY273" s="2"/>
      <c r="NZ273" s="2"/>
      <c r="OA273" s="2"/>
      <c r="OB273" s="2"/>
      <c r="OC273" s="2"/>
      <c r="OD273" s="2"/>
      <c r="OE273" s="2"/>
      <c r="OF273" s="2"/>
      <c r="OG273" s="2"/>
      <c r="OH273" s="2"/>
      <c r="OI273" s="2"/>
      <c r="OJ273" s="2"/>
      <c r="OK273" s="2"/>
      <c r="OL273" s="2"/>
      <c r="OM273" s="2"/>
      <c r="ON273" s="2"/>
      <c r="OO273" s="2"/>
      <c r="OP273" s="2"/>
      <c r="OQ273" s="2"/>
      <c r="OR273" s="2"/>
      <c r="OS273" s="2"/>
      <c r="OT273" s="2"/>
      <c r="OU273" s="2"/>
      <c r="OV273" s="2"/>
      <c r="OW273" s="2"/>
      <c r="OX273" s="2"/>
      <c r="OY273" s="2"/>
      <c r="OZ273" s="2"/>
      <c r="PA273" s="2"/>
      <c r="PB273" s="2"/>
      <c r="PC273" s="2"/>
      <c r="PD273" s="2"/>
      <c r="PE273" s="2"/>
      <c r="PF273" s="2"/>
      <c r="PG273" s="2"/>
      <c r="PH273" s="2"/>
      <c r="PI273" s="2"/>
      <c r="PJ273" s="2"/>
      <c r="PK273" s="2"/>
      <c r="PL273" s="2"/>
      <c r="PM273" s="2"/>
      <c r="PN273" s="2"/>
      <c r="PO273" s="2"/>
      <c r="PP273" s="2"/>
      <c r="PQ273" s="2"/>
      <c r="PR273" s="2"/>
      <c r="PS273" s="2"/>
      <c r="PT273" s="2"/>
      <c r="PU273" s="2"/>
      <c r="PV273" s="2"/>
      <c r="PW273" s="16">
        <v>1</v>
      </c>
      <c r="PX273" s="2"/>
      <c r="PY273" s="2"/>
    </row>
    <row r="274" spans="1:441" x14ac:dyDescent="0.15">
      <c r="A274" s="2">
        <v>269</v>
      </c>
      <c r="B274" s="2" t="s">
        <v>326</v>
      </c>
      <c r="C274" s="2" t="s">
        <v>338</v>
      </c>
      <c r="D274" s="2" t="s">
        <v>88</v>
      </c>
      <c r="E274" s="2">
        <v>20210621</v>
      </c>
      <c r="F274" s="2"/>
      <c r="G274" s="2">
        <v>20210623</v>
      </c>
      <c r="H274" s="2">
        <v>6813</v>
      </c>
      <c r="I274" s="8">
        <f t="shared" ref="I274" si="50">SUM(O274+S274+W274+AA274+AE274+AI274+AM274+AQ274+AU274+AY274+BC274+BG274+BK274+BO274+BS274+BW274+CA274+CE274+CI274+CM274+CQ274+CU274+CY274+DC274+DG274+DK274+DO274+DS274+DW274+EA274+EE274+EI274+EM274+EQ274+EU274+EY274+FG274+FK274+FO274+FS274+FW274+GA274+GE274+GI274+GM274+GQ274+GU274+GY274+HC274+HG274+HK274+HO274+HS274+HW274+IA274+IE274+II274+IM274+IQ274+IU274+IY274+JC274+JG274+JK274+JO274+JS274+JW274+KA274+KE274+KI274+KM274+KQ274+KU274+KY274+LC274+LG274+LK274+LO274+LS274+LW274+MA274+ME274+MI274+MM274+MQ274+MU274+MY274+NC274+NG274+NK274+NO274+NS274+NW274+OA274+OE274+OI274+OM274+OQ274+OU274+OY274+PC274+PG274+PK274+PO274+PS274+PW274)</f>
        <v>1</v>
      </c>
      <c r="J274" s="8">
        <f t="shared" ref="J274" si="51">SUM(P274+T274+X274+AB274+AF274+AJ274+AN274+AR274+AV274+AZ274+BD274+BH274+BL274+BP274+BT274+BX274+CB274+CF274+CJ274+CN274+CR274+CV274+CZ274+DD274+DH274+DL274+DP274+DT274+DX274+EB274+EF274+EJ274+EN274+ER274+EV274+EZ274+FH274+FL274+FP274+FT274+FX274+GB274+GF274+GJ274+GN274+GR274+GV274+GZ274+HD274+HH274+HL274+HP274+HT274+HX274+IB274+IF274+IJ274+IN274+IR274+IV274+IZ274+JD274+JH274+JL274+JP274+JT274+JX274+KB274+KF274+KJ274+KN274+KR274+KV274+KZ274+LD274+LH274+LL274+LP274+LT274+LX274+MB274+MF274+MJ274+MN274+MR274+MV274+MZ274+ND274+NH274+NL274+NP274+NT274+NX274+OB274+OF274+OJ274+ON274+OR274+OV274+OZ274+PD274+PH274+PL274+PP274+PT274+PX274)</f>
        <v>1</v>
      </c>
      <c r="K274" s="42">
        <v>2</v>
      </c>
      <c r="L274" s="42">
        <v>1</v>
      </c>
      <c r="M274" s="42">
        <v>1</v>
      </c>
      <c r="N274" s="2">
        <v>20210623</v>
      </c>
      <c r="O274" s="33">
        <v>1</v>
      </c>
      <c r="P274" s="33">
        <v>1</v>
      </c>
      <c r="Q274" s="7">
        <v>2</v>
      </c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7"/>
      <c r="EJ274" s="7"/>
      <c r="EK274" s="7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"/>
      <c r="IX274" s="2"/>
      <c r="IY274" s="2"/>
      <c r="IZ274" s="2"/>
      <c r="JA274" s="2"/>
      <c r="JB274" s="2"/>
      <c r="JC274" s="2"/>
      <c r="JD274" s="2"/>
      <c r="JE274" s="2"/>
      <c r="JF274" s="2"/>
      <c r="JG274" s="2"/>
      <c r="JH274" s="2"/>
      <c r="JI274" s="2"/>
      <c r="JJ274" s="2"/>
      <c r="JK274" s="2"/>
      <c r="JL274" s="2"/>
      <c r="JM274" s="2"/>
      <c r="JN274" s="2"/>
      <c r="JO274" s="2"/>
      <c r="JP274" s="2"/>
      <c r="JQ274" s="2"/>
      <c r="JR274" s="2"/>
      <c r="JS274" s="2"/>
      <c r="JT274" s="2"/>
      <c r="JU274" s="2"/>
      <c r="JV274" s="2"/>
      <c r="JW274" s="2"/>
      <c r="JX274" s="2"/>
      <c r="JY274" s="2"/>
      <c r="JZ274" s="2"/>
      <c r="KA274" s="2"/>
      <c r="KB274" s="2"/>
      <c r="KC274" s="2"/>
      <c r="KD274" s="2"/>
      <c r="KE274" s="2"/>
      <c r="KF274" s="2"/>
      <c r="KG274" s="2"/>
      <c r="KH274" s="2"/>
      <c r="KI274" s="2"/>
      <c r="KJ274" s="2"/>
      <c r="KK274" s="2"/>
      <c r="KL274" s="2"/>
      <c r="KM274" s="2"/>
      <c r="KN274" s="2"/>
      <c r="KO274" s="2"/>
      <c r="KP274" s="2"/>
      <c r="KQ274" s="2"/>
      <c r="KR274" s="2"/>
      <c r="KS274" s="2"/>
      <c r="KT274" s="2"/>
      <c r="KU274" s="2"/>
      <c r="KV274" s="2"/>
      <c r="KW274" s="2"/>
      <c r="KX274" s="2"/>
      <c r="KY274" s="2"/>
      <c r="KZ274" s="2"/>
      <c r="LA274" s="2"/>
      <c r="LB274" s="2"/>
      <c r="LC274" s="2"/>
      <c r="LD274" s="2"/>
      <c r="LE274" s="2"/>
      <c r="LF274" s="2"/>
      <c r="LG274" s="2"/>
      <c r="LH274" s="2"/>
      <c r="LI274" s="2"/>
      <c r="LJ274" s="2"/>
      <c r="LK274" s="2"/>
      <c r="LL274" s="2"/>
      <c r="LM274" s="2"/>
      <c r="LN274" s="2"/>
      <c r="LO274" s="2"/>
      <c r="LP274" s="2"/>
      <c r="LQ274" s="2"/>
      <c r="LR274" s="2"/>
      <c r="LS274" s="2"/>
      <c r="LT274" s="2"/>
      <c r="LU274" s="2"/>
      <c r="LV274" s="2"/>
      <c r="LW274" s="2"/>
      <c r="LX274" s="2"/>
      <c r="LY274" s="2"/>
      <c r="LZ274" s="2"/>
      <c r="MA274" s="2"/>
      <c r="MB274" s="2"/>
      <c r="MC274" s="2"/>
      <c r="MD274" s="2"/>
      <c r="ME274" s="2"/>
      <c r="MF274" s="2"/>
      <c r="MG274" s="2"/>
      <c r="MH274" s="2"/>
      <c r="MI274" s="2"/>
      <c r="MJ274" s="2"/>
      <c r="MK274" s="2"/>
      <c r="ML274" s="2"/>
      <c r="MM274" s="2"/>
      <c r="MN274" s="2"/>
      <c r="MO274" s="2"/>
      <c r="MP274" s="2"/>
      <c r="MQ274" s="2"/>
      <c r="MR274" s="2"/>
      <c r="MS274" s="2"/>
      <c r="MT274" s="2"/>
      <c r="MU274" s="2"/>
      <c r="MV274" s="2"/>
      <c r="MW274" s="2"/>
      <c r="MX274" s="2"/>
      <c r="MY274" s="2"/>
      <c r="MZ274" s="2"/>
      <c r="NA274" s="2"/>
      <c r="NB274" s="2"/>
      <c r="NC274" s="2"/>
      <c r="ND274" s="2"/>
      <c r="NE274" s="2"/>
      <c r="NF274" s="2"/>
      <c r="NG274" s="2"/>
      <c r="NH274" s="2"/>
      <c r="NI274" s="2"/>
      <c r="NJ274" s="2"/>
      <c r="NK274" s="2"/>
      <c r="NL274" s="2"/>
      <c r="NM274" s="2"/>
      <c r="NN274" s="2"/>
      <c r="NO274" s="2"/>
      <c r="NP274" s="2"/>
      <c r="NQ274" s="2"/>
      <c r="NR274" s="2"/>
      <c r="NS274" s="2"/>
      <c r="NT274" s="2"/>
      <c r="NU274" s="2"/>
      <c r="NV274" s="2"/>
      <c r="NW274" s="2"/>
      <c r="NX274" s="2"/>
      <c r="NY274" s="2"/>
      <c r="NZ274" s="2"/>
      <c r="OA274" s="2"/>
      <c r="OB274" s="2"/>
      <c r="OC274" s="2"/>
      <c r="OD274" s="2"/>
      <c r="OE274" s="2"/>
      <c r="OF274" s="2"/>
      <c r="OG274" s="2"/>
      <c r="OH274" s="2"/>
      <c r="OI274" s="2"/>
      <c r="OJ274" s="2"/>
      <c r="OK274" s="2"/>
      <c r="OL274" s="2"/>
      <c r="OM274" s="2"/>
      <c r="ON274" s="2"/>
      <c r="OO274" s="2"/>
      <c r="OP274" s="2"/>
      <c r="OQ274" s="2"/>
      <c r="OR274" s="2"/>
      <c r="OS274" s="2"/>
      <c r="OT274" s="2"/>
      <c r="OU274" s="2"/>
      <c r="OV274" s="2"/>
      <c r="OW274" s="2"/>
      <c r="OX274" s="2"/>
      <c r="OY274" s="2"/>
      <c r="OZ274" s="2"/>
      <c r="PA274" s="2"/>
      <c r="PB274" s="2"/>
      <c r="PC274" s="2"/>
      <c r="PD274" s="2"/>
      <c r="PE274" s="2"/>
      <c r="PF274" s="2"/>
      <c r="PG274" s="2"/>
      <c r="PH274" s="2"/>
      <c r="PI274" s="2"/>
      <c r="PJ274" s="2"/>
      <c r="PK274" s="2"/>
      <c r="PL274" s="2"/>
      <c r="PM274" s="2"/>
      <c r="PN274" s="2"/>
      <c r="PO274" s="2"/>
      <c r="PP274" s="2"/>
      <c r="PQ274" s="2"/>
      <c r="PR274" s="2"/>
      <c r="PS274" s="2"/>
      <c r="PT274" s="2"/>
      <c r="PU274" s="2"/>
      <c r="PV274" s="2"/>
      <c r="PW274" s="2"/>
      <c r="PX274" s="2"/>
      <c r="PY274" s="2"/>
    </row>
    <row r="275" spans="1:441" ht="9.75" customHeight="1" x14ac:dyDescent="0.15">
      <c r="A275" s="2">
        <v>270</v>
      </c>
      <c r="B275" s="2" t="s">
        <v>326</v>
      </c>
      <c r="C275" s="2" t="s">
        <v>1</v>
      </c>
      <c r="D275" s="2" t="s">
        <v>99</v>
      </c>
      <c r="E275" s="2">
        <v>20210622</v>
      </c>
      <c r="F275" s="2">
        <v>6739</v>
      </c>
      <c r="G275" s="2">
        <v>20210622</v>
      </c>
      <c r="H275" s="2">
        <v>1678651</v>
      </c>
      <c r="I275" s="8">
        <f t="shared" ref="I275" si="52">SUM(O275+S275+W275+AA275+AE275+AI275+AM275+AQ275+AU275+AY275+BC275+BG275+BK275+BO275+BS275+BW275+CA275+CE275+CI275+CM275+CQ275+CU275+CY275+DC275+DG275+DK275+DO275+DS275+DW275+EA275+EE275+EI275+EM275+EQ275+EU275+EY275+FG275+FK275+FO275+FS275+FW275+GA275+GE275+GI275+GM275+GQ275+GU275+GY275+HC275+HG275+HK275+HO275+HS275+HW275+IA275+IE275+II275+IM275+IQ275+IU275+IY275+JC275+JG275+JK275+JO275+JS275+JW275+KA275+KE275+KI275+KM275+KQ275+KU275+KY275+LC275+LG275+LK275+LO275+LS275+LW275+MA275+ME275+MI275+MM275+MQ275+MU275+MY275+NC275+NG275+NK275+NO275+NS275+NW275+OA275+OE275+OI275+OM275+OQ275+OU275+OY275+PC275+PG275+PK275+PO275+PS275+PW275)</f>
        <v>1</v>
      </c>
      <c r="J275" s="8">
        <f t="shared" ref="J275" si="53">SUM(P275+T275+X275+AB275+AF275+AJ275+AN275+AR275+AV275+AZ275+BD275+BH275+BL275+BP275+BT275+BX275+CB275+CF275+CJ275+CN275+CR275+CV275+CZ275+DD275+DH275+DL275+DP275+DT275+DX275+EB275+EF275+EJ275+EN275+ER275+EV275+EZ275+FH275+FL275+FP275+FT275+FX275+GB275+GF275+GJ275+GN275+GR275+GV275+GZ275+HD275+HH275+HL275+HP275+HT275+HX275+IB275+IF275+IJ275+IN275+IR275+IV275+IZ275+JD275+JH275+JL275+JP275+JT275+JX275+KB275+KF275+KJ275+KN275+KR275+KV275+KZ275+LD275+LH275+LL275+LP275+LT275+LX275+MB275+MF275+MJ275+MN275+MR275+MV275+MZ275+ND275+NH275+NL275+NP275+NT275+NX275+OB275+OF275+OJ275+ON275+OR275+OV275+OZ275+PD275+PH275+PL275+PP275+PT275+PX275)</f>
        <v>1</v>
      </c>
      <c r="K275" s="42">
        <v>0</v>
      </c>
      <c r="L275" s="42">
        <v>1</v>
      </c>
      <c r="M275" s="42"/>
      <c r="N275" s="2"/>
      <c r="O275" s="7"/>
      <c r="P275" s="7"/>
      <c r="Q275" s="7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>
        <v>20210622</v>
      </c>
      <c r="DS275" s="16">
        <v>1</v>
      </c>
      <c r="DT275" s="16">
        <v>1</v>
      </c>
      <c r="DU275" s="2">
        <v>0</v>
      </c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7"/>
      <c r="EJ275" s="7"/>
      <c r="EK275" s="7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  <c r="IX275" s="2"/>
      <c r="IY275" s="2"/>
      <c r="IZ275" s="2"/>
      <c r="JA275" s="2"/>
      <c r="JB275" s="2"/>
      <c r="JC275" s="2"/>
      <c r="JD275" s="2"/>
      <c r="JE275" s="2"/>
      <c r="JF275" s="2"/>
      <c r="JG275" s="2"/>
      <c r="JH275" s="2"/>
      <c r="JI275" s="2"/>
      <c r="JJ275" s="2"/>
      <c r="JK275" s="2"/>
      <c r="JL275" s="2"/>
      <c r="JM275" s="2"/>
      <c r="JN275" s="2"/>
      <c r="JO275" s="2"/>
      <c r="JP275" s="2"/>
      <c r="JQ275" s="2"/>
      <c r="JR275" s="2"/>
      <c r="JS275" s="2"/>
      <c r="JT275" s="2"/>
      <c r="JU275" s="2"/>
      <c r="JV275" s="2"/>
      <c r="JW275" s="2"/>
      <c r="JX275" s="2"/>
      <c r="JY275" s="2"/>
      <c r="JZ275" s="2"/>
      <c r="KA275" s="2"/>
      <c r="KB275" s="2"/>
      <c r="KC275" s="2"/>
      <c r="KD275" s="2"/>
      <c r="KE275" s="2"/>
      <c r="KF275" s="2"/>
      <c r="KG275" s="2"/>
      <c r="KH275" s="2"/>
      <c r="KI275" s="2"/>
      <c r="KJ275" s="2"/>
      <c r="KK275" s="2"/>
      <c r="KL275" s="2"/>
      <c r="KM275" s="2"/>
      <c r="KN275" s="2"/>
      <c r="KO275" s="2"/>
      <c r="KP275" s="2"/>
      <c r="KQ275" s="2"/>
      <c r="KR275" s="2"/>
      <c r="KS275" s="2"/>
      <c r="KT275" s="2"/>
      <c r="KU275" s="2"/>
      <c r="KV275" s="2"/>
      <c r="KW275" s="2"/>
      <c r="KX275" s="2"/>
      <c r="KY275" s="2"/>
      <c r="KZ275" s="2"/>
      <c r="LA275" s="2"/>
      <c r="LB275" s="2"/>
      <c r="LC275" s="2"/>
      <c r="LD275" s="2"/>
      <c r="LE275" s="2"/>
      <c r="LF275" s="2"/>
      <c r="LG275" s="2"/>
      <c r="LH275" s="2"/>
      <c r="LI275" s="2"/>
      <c r="LJ275" s="2"/>
      <c r="LK275" s="2"/>
      <c r="LL275" s="2"/>
      <c r="LM275" s="2"/>
      <c r="LN275" s="2"/>
      <c r="LO275" s="2"/>
      <c r="LP275" s="2"/>
      <c r="LQ275" s="2"/>
      <c r="LR275" s="2"/>
      <c r="LS275" s="2"/>
      <c r="LT275" s="2"/>
      <c r="LU275" s="2"/>
      <c r="LV275" s="2"/>
      <c r="LW275" s="2"/>
      <c r="LX275" s="2"/>
      <c r="LY275" s="2"/>
      <c r="LZ275" s="2"/>
      <c r="MA275" s="2"/>
      <c r="MB275" s="2"/>
      <c r="MC275" s="2"/>
      <c r="MD275" s="2"/>
      <c r="ME275" s="2"/>
      <c r="MF275" s="2"/>
      <c r="MG275" s="2"/>
      <c r="MH275" s="2"/>
      <c r="MI275" s="2"/>
      <c r="MJ275" s="2"/>
      <c r="MK275" s="2"/>
      <c r="ML275" s="2"/>
      <c r="MM275" s="2"/>
      <c r="MN275" s="2"/>
      <c r="MO275" s="2"/>
      <c r="MP275" s="2"/>
      <c r="MQ275" s="2"/>
      <c r="MR275" s="2"/>
      <c r="MS275" s="2"/>
      <c r="MT275" s="2"/>
      <c r="MU275" s="2"/>
      <c r="MV275" s="2"/>
      <c r="MW275" s="2"/>
      <c r="MX275" s="2"/>
      <c r="MY275" s="2"/>
      <c r="MZ275" s="2"/>
      <c r="NA275" s="2"/>
      <c r="NB275" s="2"/>
      <c r="NC275" s="2"/>
      <c r="ND275" s="2"/>
      <c r="NE275" s="2"/>
      <c r="NF275" s="2"/>
      <c r="NG275" s="2"/>
      <c r="NH275" s="2"/>
      <c r="NI275" s="2"/>
      <c r="NJ275" s="2"/>
      <c r="NK275" s="2"/>
      <c r="NL275" s="2"/>
      <c r="NM275" s="2"/>
      <c r="NN275" s="2"/>
      <c r="NO275" s="2"/>
      <c r="NP275" s="2"/>
      <c r="NQ275" s="2"/>
      <c r="NR275" s="2"/>
      <c r="NS275" s="2"/>
      <c r="NT275" s="2"/>
      <c r="NU275" s="2"/>
      <c r="NV275" s="2"/>
      <c r="NW275" s="2"/>
      <c r="NX275" s="2"/>
      <c r="NY275" s="2"/>
      <c r="NZ275" s="2"/>
      <c r="OA275" s="2"/>
      <c r="OB275" s="2"/>
      <c r="OC275" s="2"/>
      <c r="OD275" s="2"/>
      <c r="OE275" s="2"/>
      <c r="OF275" s="2"/>
      <c r="OG275" s="2"/>
      <c r="OH275" s="2"/>
      <c r="OI275" s="2"/>
      <c r="OJ275" s="2"/>
      <c r="OK275" s="2"/>
      <c r="OL275" s="2"/>
      <c r="OM275" s="2"/>
      <c r="ON275" s="2"/>
      <c r="OO275" s="2"/>
      <c r="OP275" s="2"/>
      <c r="OQ275" s="2"/>
      <c r="OR275" s="2"/>
      <c r="OS275" s="2"/>
      <c r="OT275" s="2"/>
      <c r="OU275" s="2"/>
      <c r="OV275" s="2"/>
      <c r="OW275" s="2"/>
      <c r="OX275" s="2"/>
      <c r="OY275" s="2"/>
      <c r="OZ275" s="2"/>
      <c r="PA275" s="2"/>
      <c r="PB275" s="2"/>
      <c r="PC275" s="2"/>
      <c r="PD275" s="2"/>
      <c r="PE275" s="2"/>
      <c r="PF275" s="2"/>
      <c r="PG275" s="2"/>
      <c r="PH275" s="2"/>
      <c r="PI275" s="2"/>
      <c r="PJ275" s="2"/>
      <c r="PK275" s="2"/>
      <c r="PL275" s="2"/>
      <c r="PM275" s="2"/>
      <c r="PN275" s="2"/>
      <c r="PO275" s="2"/>
      <c r="PP275" s="2"/>
      <c r="PQ275" s="2"/>
      <c r="PR275" s="2"/>
      <c r="PS275" s="2"/>
      <c r="PT275" s="2"/>
      <c r="PU275" s="2"/>
      <c r="PV275" s="2"/>
      <c r="PW275" s="2"/>
      <c r="PX275" s="2"/>
      <c r="PY275" s="2"/>
    </row>
    <row r="276" spans="1:441" ht="9.75" customHeight="1" x14ac:dyDescent="0.15">
      <c r="A276" s="2">
        <v>271</v>
      </c>
      <c r="B276" s="2" t="s">
        <v>326</v>
      </c>
      <c r="C276" s="2" t="s">
        <v>1</v>
      </c>
      <c r="D276" s="2" t="s">
        <v>99</v>
      </c>
      <c r="E276" s="2">
        <v>20210622</v>
      </c>
      <c r="F276" s="2">
        <v>6757</v>
      </c>
      <c r="G276" s="2">
        <v>20210701</v>
      </c>
      <c r="H276" s="2">
        <v>9115341027</v>
      </c>
      <c r="I276" s="8">
        <f t="shared" ref="I276" si="54">SUM(O276+S276+W276+AA276+AE276+AI276+AM276+AQ276+AU276+AY276+BC276+BG276+BK276+BO276+BS276+BW276+CA276+CE276+CI276+CM276+CQ276+CU276+CY276+DC276+DG276+DK276+DO276+DS276+DW276+EA276+EE276+EI276+EM276+EQ276+EU276+EY276+FG276+FK276+FO276+FS276+FW276+GA276+GE276+GI276+GM276+GQ276+GU276+GY276+HC276+HG276+HK276+HO276+HS276+HW276+IA276+IE276+II276+IM276+IQ276+IU276+IY276+JC276+JG276+JK276+JO276+JS276+JW276+KA276+KE276+KI276+KM276+KQ276+KU276+KY276+LC276+LG276+LK276+LO276+LS276+LW276+MA276+ME276+MI276+MM276+MQ276+MU276+MY276+NC276+NG276+NK276+NO276+NS276+NW276+OA276+OE276+OI276+OM276+OQ276+OU276+OY276+PC276+PG276+PK276+PO276+PS276+PW276)</f>
        <v>1</v>
      </c>
      <c r="J276" s="8">
        <f t="shared" ref="J276" si="55">SUM(P276+T276+X276+AB276+AF276+AJ276+AN276+AR276+AV276+AZ276+BD276+BH276+BL276+BP276+BT276+BX276+CB276+CF276+CJ276+CN276+CR276+CV276+CZ276+DD276+DH276+DL276+DP276+DT276+DX276+EB276+EF276+EJ276+EN276+ER276+EV276+EZ276+FH276+FL276+FP276+FT276+FX276+GB276+GF276+GJ276+GN276+GR276+GV276+GZ276+HD276+HH276+HL276+HP276+HT276+HX276+IB276+IF276+IJ276+IN276+IR276+IV276+IZ276+JD276+JH276+JL276+JP276+JT276+JX276+KB276+KF276+KJ276+KN276+KR276+KV276+KZ276+LD276+LH276+LL276+LP276+LT276+LX276+MB276+MF276+MJ276+MN276+MR276+MV276+MZ276+ND276+NH276+NL276+NP276+NT276+NX276+OB276+OF276+OJ276+ON276+OR276+OV276+OZ276+PD276+PH276+PL276+PP276+PT276+PX276)</f>
        <v>1</v>
      </c>
      <c r="K276" s="42">
        <v>9</v>
      </c>
      <c r="L276" s="42">
        <v>1</v>
      </c>
      <c r="M276" s="42"/>
      <c r="N276" s="2"/>
      <c r="O276" s="7"/>
      <c r="P276" s="7"/>
      <c r="Q276" s="7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7"/>
      <c r="EJ276" s="7"/>
      <c r="EK276" s="7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>
        <v>20210701</v>
      </c>
      <c r="HG276" s="16">
        <v>1</v>
      </c>
      <c r="HH276" s="16">
        <v>1</v>
      </c>
      <c r="HI276" s="2">
        <v>9</v>
      </c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  <c r="IX276" s="2"/>
      <c r="IY276" s="2"/>
      <c r="IZ276" s="2"/>
      <c r="JA276" s="2"/>
      <c r="JB276" s="2"/>
      <c r="JC276" s="2"/>
      <c r="JD276" s="2"/>
      <c r="JE276" s="2"/>
      <c r="JF276" s="2"/>
      <c r="JG276" s="2"/>
      <c r="JH276" s="2"/>
      <c r="JI276" s="2"/>
      <c r="JJ276" s="2"/>
      <c r="JK276" s="2"/>
      <c r="JL276" s="2"/>
      <c r="JM276" s="2"/>
      <c r="JN276" s="2"/>
      <c r="JO276" s="2"/>
      <c r="JP276" s="2"/>
      <c r="JQ276" s="2"/>
      <c r="JR276" s="2"/>
      <c r="JS276" s="2"/>
      <c r="JT276" s="2"/>
      <c r="JU276" s="2"/>
      <c r="JV276" s="2"/>
      <c r="JW276" s="2"/>
      <c r="JX276" s="2"/>
      <c r="JY276" s="2"/>
      <c r="JZ276" s="2"/>
      <c r="KA276" s="2"/>
      <c r="KB276" s="2"/>
      <c r="KC276" s="2"/>
      <c r="KD276" s="2"/>
      <c r="KE276" s="2"/>
      <c r="KF276" s="2"/>
      <c r="KG276" s="2"/>
      <c r="KH276" s="2"/>
      <c r="KI276" s="2"/>
      <c r="KJ276" s="2"/>
      <c r="KK276" s="2"/>
      <c r="KL276" s="2"/>
      <c r="KM276" s="2"/>
      <c r="KN276" s="2"/>
      <c r="KO276" s="2"/>
      <c r="KP276" s="2"/>
      <c r="KQ276" s="2"/>
      <c r="KR276" s="2"/>
      <c r="KS276" s="2"/>
      <c r="KT276" s="2"/>
      <c r="KU276" s="2"/>
      <c r="KV276" s="2"/>
      <c r="KW276" s="2"/>
      <c r="KX276" s="2"/>
      <c r="KY276" s="2"/>
      <c r="KZ276" s="2"/>
      <c r="LA276" s="2"/>
      <c r="LB276" s="2"/>
      <c r="LC276" s="2"/>
      <c r="LD276" s="2"/>
      <c r="LE276" s="2"/>
      <c r="LF276" s="2"/>
      <c r="LG276" s="2"/>
      <c r="LH276" s="2"/>
      <c r="LI276" s="2"/>
      <c r="LJ276" s="2"/>
      <c r="LK276" s="2"/>
      <c r="LL276" s="2"/>
      <c r="LM276" s="2"/>
      <c r="LN276" s="2"/>
      <c r="LO276" s="2"/>
      <c r="LP276" s="2"/>
      <c r="LQ276" s="2"/>
      <c r="LR276" s="2"/>
      <c r="LS276" s="2"/>
      <c r="LT276" s="2"/>
      <c r="LU276" s="2"/>
      <c r="LV276" s="2"/>
      <c r="LW276" s="2"/>
      <c r="LX276" s="2"/>
      <c r="LY276" s="2"/>
      <c r="LZ276" s="2"/>
      <c r="MA276" s="2"/>
      <c r="MB276" s="2"/>
      <c r="MC276" s="2"/>
      <c r="MD276" s="2"/>
      <c r="ME276" s="2"/>
      <c r="MF276" s="2"/>
      <c r="MG276" s="2"/>
      <c r="MH276" s="2"/>
      <c r="MI276" s="2"/>
      <c r="MJ276" s="2"/>
      <c r="MK276" s="2"/>
      <c r="ML276" s="2"/>
      <c r="MM276" s="2"/>
      <c r="MN276" s="2"/>
      <c r="MO276" s="2"/>
      <c r="MP276" s="2"/>
      <c r="MQ276" s="2"/>
      <c r="MR276" s="2"/>
      <c r="MS276" s="2"/>
      <c r="MT276" s="2"/>
      <c r="MU276" s="2"/>
      <c r="MV276" s="2"/>
      <c r="MW276" s="2"/>
      <c r="MX276" s="2"/>
      <c r="MY276" s="2"/>
      <c r="MZ276" s="2"/>
      <c r="NA276" s="2"/>
      <c r="NB276" s="2"/>
      <c r="NC276" s="2"/>
      <c r="ND276" s="2"/>
      <c r="NE276" s="2"/>
      <c r="NF276" s="2"/>
      <c r="NG276" s="2"/>
      <c r="NH276" s="2"/>
      <c r="NI276" s="2"/>
      <c r="NJ276" s="2"/>
      <c r="NK276" s="2"/>
      <c r="NL276" s="2"/>
      <c r="NM276" s="2"/>
      <c r="NN276" s="2"/>
      <c r="NO276" s="2"/>
      <c r="NP276" s="2"/>
      <c r="NQ276" s="2"/>
      <c r="NR276" s="2"/>
      <c r="NS276" s="2"/>
      <c r="NT276" s="2"/>
      <c r="NU276" s="2"/>
      <c r="NV276" s="2"/>
      <c r="NW276" s="2"/>
      <c r="NX276" s="2"/>
      <c r="NY276" s="2"/>
      <c r="NZ276" s="2"/>
      <c r="OA276" s="2"/>
      <c r="OB276" s="2"/>
      <c r="OC276" s="2"/>
      <c r="OD276" s="2"/>
      <c r="OE276" s="2"/>
      <c r="OF276" s="2"/>
      <c r="OG276" s="2"/>
      <c r="OH276" s="2"/>
      <c r="OI276" s="2"/>
      <c r="OJ276" s="2"/>
      <c r="OK276" s="2"/>
      <c r="OL276" s="2"/>
      <c r="OM276" s="2"/>
      <c r="ON276" s="2"/>
      <c r="OO276" s="2"/>
      <c r="OP276" s="2"/>
      <c r="OQ276" s="2"/>
      <c r="OR276" s="2"/>
      <c r="OS276" s="2"/>
      <c r="OT276" s="2"/>
      <c r="OU276" s="2"/>
      <c r="OV276" s="2"/>
      <c r="OW276" s="2"/>
      <c r="OX276" s="2"/>
      <c r="OY276" s="2"/>
      <c r="OZ276" s="2"/>
      <c r="PA276" s="2"/>
      <c r="PB276" s="2"/>
      <c r="PC276" s="2"/>
      <c r="PD276" s="2"/>
      <c r="PE276" s="2"/>
      <c r="PF276" s="2"/>
      <c r="PG276" s="2"/>
      <c r="PH276" s="2"/>
      <c r="PI276" s="2"/>
      <c r="PJ276" s="2"/>
      <c r="PK276" s="2"/>
      <c r="PL276" s="2"/>
      <c r="PM276" s="2"/>
      <c r="PN276" s="2"/>
      <c r="PO276" s="2"/>
      <c r="PP276" s="2"/>
      <c r="PQ276" s="2"/>
      <c r="PR276" s="2"/>
      <c r="PS276" s="2"/>
      <c r="PT276" s="2"/>
      <c r="PU276" s="2"/>
      <c r="PV276" s="2"/>
      <c r="PW276" s="2"/>
      <c r="PX276" s="2"/>
      <c r="PY276" s="2"/>
    </row>
    <row r="277" spans="1:441" ht="9.75" customHeight="1" x14ac:dyDescent="0.15">
      <c r="A277" s="2">
        <v>272</v>
      </c>
      <c r="B277" s="2" t="s">
        <v>339</v>
      </c>
      <c r="C277" s="2" t="s">
        <v>340</v>
      </c>
      <c r="D277" s="2" t="s">
        <v>144</v>
      </c>
      <c r="E277" s="2">
        <v>20210618</v>
      </c>
      <c r="F277" s="2"/>
      <c r="G277" s="2"/>
      <c r="H277" s="2"/>
      <c r="I277" s="8">
        <f t="shared" ref="I277" si="56">SUM(O277+S277+W277+AA277+AE277+AI277+AM277+AQ277+AU277+AY277+BC277+BG277+BK277+BO277+BS277+BW277+CA277+CE277+CI277+CM277+CQ277+CU277+CY277+DC277+DG277+DK277+DO277+DS277+DW277+EA277+EE277+EI277+EM277+EQ277+EU277+EY277+FG277+FK277+FO277+FS277+FW277+GA277+GE277+GI277+GM277+GQ277+GU277+GY277+HC277+HG277+HK277+HO277+HS277+HW277+IA277+IE277+II277+IM277+IQ277+IU277+IY277+JC277+JG277+JK277+JO277+JS277+JW277+KA277+KE277+KI277+KM277+KQ277+KU277+KY277+LC277+LG277+LK277+LO277+LS277+LW277+MA277+ME277+MI277+MM277+MQ277+MU277+MY277+NC277+NG277+NK277+NO277+NS277+NW277+OA277+OE277+OI277+OM277+OQ277+OU277+OY277+PC277+PG277+PK277+PO277+PS277+PW277)</f>
        <v>1</v>
      </c>
      <c r="J277" s="8">
        <f t="shared" ref="J277" si="57">SUM(P277+T277+X277+AB277+AF277+AJ277+AN277+AR277+AV277+AZ277+BD277+BH277+BL277+BP277+BT277+BX277+CB277+CF277+CJ277+CN277+CR277+CV277+CZ277+DD277+DH277+DL277+DP277+DT277+DX277+EB277+EF277+EJ277+EN277+ER277+EV277+EZ277+FH277+FL277+FP277+FT277+FX277+GB277+GF277+GJ277+GN277+GR277+GV277+GZ277+HD277+HH277+HL277+HP277+HT277+HX277+IB277+IF277+IJ277+IN277+IR277+IV277+IZ277+JD277+JH277+JL277+JP277+JT277+JX277+KB277+KF277+KJ277+KN277+KR277+KV277+KZ277+LD277+LH277+LL277+LP277+LT277+LX277+MB277+MF277+MJ277+MN277+MR277+MV277+MZ277+ND277+NH277+NL277+NP277+NT277+NX277+OB277+OF277+OJ277+ON277+OR277+OV277+OZ277+PD277+PH277+PL277+PP277+PT277+PX277)</f>
        <v>0</v>
      </c>
      <c r="K277" s="42"/>
      <c r="L277" s="42"/>
      <c r="M277" s="42"/>
      <c r="N277" s="2"/>
      <c r="O277" s="7"/>
      <c r="P277" s="7"/>
      <c r="Q277" s="7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7"/>
      <c r="EJ277" s="7"/>
      <c r="EK277" s="7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  <c r="IX277" s="2"/>
      <c r="IY277" s="2"/>
      <c r="IZ277" s="2"/>
      <c r="JA277" s="2"/>
      <c r="JB277" s="2"/>
      <c r="JC277" s="2"/>
      <c r="JD277" s="2"/>
      <c r="JE277" s="2"/>
      <c r="JF277" s="2"/>
      <c r="JG277" s="2"/>
      <c r="JH277" s="2"/>
      <c r="JI277" s="2"/>
      <c r="JJ277" s="2"/>
      <c r="JK277" s="2"/>
      <c r="JL277" s="2"/>
      <c r="JM277" s="2"/>
      <c r="JN277" s="2"/>
      <c r="JO277" s="2"/>
      <c r="JP277" s="2"/>
      <c r="JQ277" s="2"/>
      <c r="JR277" s="2"/>
      <c r="JS277" s="2"/>
      <c r="JT277" s="2"/>
      <c r="JU277" s="2"/>
      <c r="JV277" s="2"/>
      <c r="JW277" s="2"/>
      <c r="JX277" s="2"/>
      <c r="JY277" s="2"/>
      <c r="JZ277" s="2"/>
      <c r="KA277" s="2"/>
      <c r="KB277" s="2"/>
      <c r="KC277" s="2"/>
      <c r="KD277" s="2"/>
      <c r="KE277" s="2"/>
      <c r="KF277" s="2"/>
      <c r="KG277" s="2"/>
      <c r="KH277" s="2"/>
      <c r="KI277" s="2"/>
      <c r="KJ277" s="2"/>
      <c r="KK277" s="2"/>
      <c r="KL277" s="2"/>
      <c r="KM277" s="2"/>
      <c r="KN277" s="2"/>
      <c r="KO277" s="2"/>
      <c r="KP277" s="2"/>
      <c r="KQ277" s="2"/>
      <c r="KR277" s="2"/>
      <c r="KS277" s="2"/>
      <c r="KT277" s="2"/>
      <c r="KU277" s="2"/>
      <c r="KV277" s="2"/>
      <c r="KW277" s="2"/>
      <c r="KX277" s="2"/>
      <c r="KY277" s="2"/>
      <c r="KZ277" s="2"/>
      <c r="LA277" s="2"/>
      <c r="LB277" s="2"/>
      <c r="LC277" s="2"/>
      <c r="LD277" s="2"/>
      <c r="LE277" s="2"/>
      <c r="LF277" s="2"/>
      <c r="LG277" s="2"/>
      <c r="LH277" s="2"/>
      <c r="LI277" s="2"/>
      <c r="LJ277" s="2"/>
      <c r="LK277" s="2"/>
      <c r="LL277" s="2"/>
      <c r="LM277" s="2"/>
      <c r="LN277" s="2"/>
      <c r="LO277" s="2"/>
      <c r="LP277" s="2"/>
      <c r="LQ277" s="2"/>
      <c r="LR277" s="2"/>
      <c r="LS277" s="2"/>
      <c r="LT277" s="2"/>
      <c r="LU277" s="2"/>
      <c r="LV277" s="2"/>
      <c r="LW277" s="2"/>
      <c r="LX277" s="2"/>
      <c r="LY277" s="2"/>
      <c r="LZ277" s="2"/>
      <c r="MA277" s="2"/>
      <c r="MB277" s="2"/>
      <c r="MC277" s="2"/>
      <c r="MD277" s="2"/>
      <c r="ME277" s="2"/>
      <c r="MF277" s="2"/>
      <c r="MG277" s="2"/>
      <c r="MH277" s="2"/>
      <c r="MI277" s="2"/>
      <c r="MJ277" s="2"/>
      <c r="MK277" s="2"/>
      <c r="ML277" s="2"/>
      <c r="MM277" s="2"/>
      <c r="MN277" s="2"/>
      <c r="MO277" s="2"/>
      <c r="MP277" s="2"/>
      <c r="MQ277" s="2"/>
      <c r="MR277" s="2"/>
      <c r="MS277" s="2"/>
      <c r="MT277" s="2"/>
      <c r="MU277" s="2"/>
      <c r="MV277" s="2"/>
      <c r="MW277" s="2"/>
      <c r="MX277" s="2"/>
      <c r="MY277" s="2"/>
      <c r="MZ277" s="2"/>
      <c r="NA277" s="2"/>
      <c r="NB277" s="2"/>
      <c r="NC277" s="2"/>
      <c r="ND277" s="2"/>
      <c r="NE277" s="2"/>
      <c r="NF277" s="2"/>
      <c r="NG277" s="16">
        <v>1</v>
      </c>
      <c r="NH277" s="2"/>
      <c r="NI277" s="2"/>
      <c r="NJ277" s="2"/>
      <c r="NK277" s="2"/>
      <c r="NL277" s="2"/>
      <c r="NM277" s="2"/>
      <c r="NN277" s="2"/>
      <c r="NO277" s="2"/>
      <c r="NP277" s="2"/>
      <c r="NQ277" s="2"/>
      <c r="NR277" s="2"/>
      <c r="NS277" s="2"/>
      <c r="NT277" s="2"/>
      <c r="NU277" s="2"/>
      <c r="NV277" s="2"/>
      <c r="NW277" s="2"/>
      <c r="NX277" s="2"/>
      <c r="NY277" s="2"/>
      <c r="NZ277" s="2"/>
      <c r="OA277" s="2"/>
      <c r="OB277" s="2"/>
      <c r="OC277" s="2"/>
      <c r="OD277" s="2"/>
      <c r="OE277" s="2"/>
      <c r="OF277" s="2"/>
      <c r="OG277" s="2"/>
      <c r="OH277" s="2"/>
      <c r="OI277" s="2"/>
      <c r="OJ277" s="2"/>
      <c r="OK277" s="2"/>
      <c r="OL277" s="2"/>
      <c r="OM277" s="2"/>
      <c r="ON277" s="2"/>
      <c r="OO277" s="2"/>
      <c r="OP277" s="2"/>
      <c r="OQ277" s="2"/>
      <c r="OR277" s="2"/>
      <c r="OS277" s="2"/>
      <c r="OT277" s="2"/>
      <c r="OU277" s="2"/>
      <c r="OV277" s="2"/>
      <c r="OW277" s="2"/>
      <c r="OX277" s="2"/>
      <c r="OY277" s="2"/>
      <c r="OZ277" s="2"/>
      <c r="PA277" s="2"/>
      <c r="PB277" s="2"/>
      <c r="PC277" s="2"/>
      <c r="PD277" s="2"/>
      <c r="PE277" s="2"/>
      <c r="PF277" s="2"/>
      <c r="PG277" s="2"/>
      <c r="PH277" s="2"/>
      <c r="PI277" s="2"/>
      <c r="PJ277" s="2"/>
      <c r="PK277" s="2"/>
      <c r="PL277" s="2"/>
      <c r="PM277" s="2"/>
      <c r="PN277" s="2"/>
      <c r="PO277" s="2"/>
      <c r="PP277" s="2"/>
      <c r="PQ277" s="2"/>
      <c r="PR277" s="2"/>
      <c r="PS277" s="2"/>
      <c r="PT277" s="2"/>
      <c r="PU277" s="2"/>
      <c r="PV277" s="2"/>
      <c r="PW277" s="2"/>
      <c r="PX277" s="2"/>
      <c r="PY277" s="2"/>
    </row>
    <row r="278" spans="1:441" ht="9.75" customHeight="1" x14ac:dyDescent="0.15">
      <c r="A278" s="2">
        <v>273</v>
      </c>
      <c r="B278" s="2" t="s">
        <v>339</v>
      </c>
      <c r="C278" s="2" t="s">
        <v>341</v>
      </c>
      <c r="D278" s="2" t="s">
        <v>144</v>
      </c>
      <c r="E278" s="2">
        <v>20210621</v>
      </c>
      <c r="F278" s="2">
        <v>5363</v>
      </c>
      <c r="G278" s="2">
        <v>20210622</v>
      </c>
      <c r="H278" s="2">
        <v>1478853</v>
      </c>
      <c r="I278" s="8">
        <f t="shared" ref="I278" si="58">SUM(O278+S278+W278+AA278+AE278+AI278+AM278+AQ278+AU278+AY278+BC278+BG278+BK278+BO278+BS278+BW278+CA278+CE278+CI278+CM278+CQ278+CU278+CY278+DC278+DG278+DK278+DO278+DS278+DW278+EA278+EE278+EI278+EM278+EQ278+EU278+EY278+FG278+FK278+FO278+FS278+FW278+GA278+GE278+GI278+GM278+GQ278+GU278+GY278+HC278+HG278+HK278+HO278+HS278+HW278+IA278+IE278+II278+IM278+IQ278+IU278+IY278+JC278+JG278+JK278+JO278+JS278+JW278+KA278+KE278+KI278+KM278+KQ278+KU278+KY278+LC278+LG278+LK278+LO278+LS278+LW278+MA278+ME278+MI278+MM278+MQ278+MU278+MY278+NC278+NG278+NK278+NO278+NS278+NW278+OA278+OE278+OI278+OM278+OQ278+OU278+OY278+PC278+PG278+PK278+PO278+PS278+PW278)</f>
        <v>1</v>
      </c>
      <c r="J278" s="8">
        <f t="shared" ref="J278" si="59">SUM(P278+T278+X278+AB278+AF278+AJ278+AN278+AR278+AV278+AZ278+BD278+BH278+BL278+BP278+BT278+BX278+CB278+CF278+CJ278+CN278+CR278+CV278+CZ278+DD278+DH278+DL278+DP278+DT278+DX278+EB278+EF278+EJ278+EN278+ER278+EV278+EZ278+FH278+FL278+FP278+FT278+FX278+GB278+GF278+GJ278+GN278+GR278+GV278+GZ278+HD278+HH278+HL278+HP278+HT278+HX278+IB278+IF278+IJ278+IN278+IR278+IV278+IZ278+JD278+JH278+JL278+JP278+JT278+JX278+KB278+KF278+KJ278+KN278+KR278+KV278+KZ278+LD278+LH278+LL278+LP278+LT278+LX278+MB278+MF278+MJ278+MN278+MR278+MV278+MZ278+ND278+NH278+NL278+NP278+NT278+NX278+OB278+OF278+OJ278+ON278+OR278+OV278+OZ278+PD278+PH278+PL278+PP278+PT278+PX278)</f>
        <v>1</v>
      </c>
      <c r="K278" s="42">
        <v>1</v>
      </c>
      <c r="L278" s="42">
        <v>1</v>
      </c>
      <c r="M278" s="42"/>
      <c r="N278" s="2"/>
      <c r="O278" s="7"/>
      <c r="P278" s="7"/>
      <c r="Q278" s="7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7"/>
      <c r="EJ278" s="7"/>
      <c r="EK278" s="7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>
        <v>20210622</v>
      </c>
      <c r="HS278" s="16">
        <v>1</v>
      </c>
      <c r="HT278" s="16">
        <v>1</v>
      </c>
      <c r="HU278" s="2">
        <v>1</v>
      </c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  <c r="IX278" s="2"/>
      <c r="IY278" s="2"/>
      <c r="IZ278" s="2"/>
      <c r="JA278" s="2"/>
      <c r="JB278" s="2"/>
      <c r="JC278" s="2"/>
      <c r="JD278" s="2"/>
      <c r="JE278" s="2"/>
      <c r="JF278" s="2"/>
      <c r="JG278" s="2"/>
      <c r="JH278" s="2"/>
      <c r="JI278" s="2"/>
      <c r="JJ278" s="2"/>
      <c r="JK278" s="2"/>
      <c r="JL278" s="2"/>
      <c r="JM278" s="2"/>
      <c r="JN278" s="2"/>
      <c r="JO278" s="2"/>
      <c r="JP278" s="2"/>
      <c r="JQ278" s="2"/>
      <c r="JR278" s="2"/>
      <c r="JS278" s="2"/>
      <c r="JT278" s="2"/>
      <c r="JU278" s="2"/>
      <c r="JV278" s="2"/>
      <c r="JW278" s="2"/>
      <c r="JX278" s="2"/>
      <c r="JY278" s="2"/>
      <c r="JZ278" s="2"/>
      <c r="KA278" s="2"/>
      <c r="KB278" s="2"/>
      <c r="KC278" s="2"/>
      <c r="KD278" s="2"/>
      <c r="KE278" s="2"/>
      <c r="KF278" s="2"/>
      <c r="KG278" s="2"/>
      <c r="KH278" s="2"/>
      <c r="KI278" s="2"/>
      <c r="KJ278" s="2"/>
      <c r="KK278" s="2"/>
      <c r="KL278" s="2"/>
      <c r="KM278" s="2"/>
      <c r="KN278" s="2"/>
      <c r="KO278" s="2"/>
      <c r="KP278" s="2"/>
      <c r="KQ278" s="2"/>
      <c r="KR278" s="2"/>
      <c r="KS278" s="2"/>
      <c r="KT278" s="2"/>
      <c r="KU278" s="2"/>
      <c r="KV278" s="2"/>
      <c r="KW278" s="2"/>
      <c r="KX278" s="2"/>
      <c r="KY278" s="2"/>
      <c r="KZ278" s="2"/>
      <c r="LA278" s="2"/>
      <c r="LB278" s="2"/>
      <c r="LC278" s="2"/>
      <c r="LD278" s="2"/>
      <c r="LE278" s="2"/>
      <c r="LF278" s="2"/>
      <c r="LG278" s="2"/>
      <c r="LH278" s="2"/>
      <c r="LI278" s="2"/>
      <c r="LJ278" s="2"/>
      <c r="LK278" s="2"/>
      <c r="LL278" s="2"/>
      <c r="LM278" s="2"/>
      <c r="LN278" s="2"/>
      <c r="LO278" s="2"/>
      <c r="LP278" s="2"/>
      <c r="LQ278" s="2"/>
      <c r="LR278" s="2"/>
      <c r="LS278" s="2"/>
      <c r="LT278" s="2"/>
      <c r="LU278" s="2"/>
      <c r="LV278" s="2"/>
      <c r="LW278" s="2"/>
      <c r="LX278" s="2"/>
      <c r="LY278" s="2"/>
      <c r="LZ278" s="2"/>
      <c r="MA278" s="2"/>
      <c r="MB278" s="2"/>
      <c r="MC278" s="2"/>
      <c r="MD278" s="2"/>
      <c r="ME278" s="2"/>
      <c r="MF278" s="2"/>
      <c r="MG278" s="2"/>
      <c r="MH278" s="2"/>
      <c r="MI278" s="2"/>
      <c r="MJ278" s="2"/>
      <c r="MK278" s="2"/>
      <c r="ML278" s="2"/>
      <c r="MM278" s="2"/>
      <c r="MN278" s="2"/>
      <c r="MO278" s="2"/>
      <c r="MP278" s="2"/>
      <c r="MQ278" s="2"/>
      <c r="MR278" s="2"/>
      <c r="MS278" s="2"/>
      <c r="MT278" s="2"/>
      <c r="MU278" s="2"/>
      <c r="MV278" s="2"/>
      <c r="MW278" s="2"/>
      <c r="MX278" s="2"/>
      <c r="MY278" s="2"/>
      <c r="MZ278" s="2"/>
      <c r="NA278" s="2"/>
      <c r="NB278" s="2"/>
      <c r="NC278" s="2"/>
      <c r="ND278" s="2"/>
      <c r="NE278" s="2"/>
      <c r="NF278" s="2"/>
      <c r="NG278" s="2"/>
      <c r="NH278" s="2"/>
      <c r="NI278" s="2"/>
      <c r="NJ278" s="2"/>
      <c r="NK278" s="2"/>
      <c r="NL278" s="2"/>
      <c r="NM278" s="2"/>
      <c r="NN278" s="2"/>
      <c r="NO278" s="2"/>
      <c r="NP278" s="2"/>
      <c r="NQ278" s="2"/>
      <c r="NR278" s="2"/>
      <c r="NS278" s="2"/>
      <c r="NT278" s="2"/>
      <c r="NU278" s="2"/>
      <c r="NV278" s="2"/>
      <c r="NW278" s="2"/>
      <c r="NX278" s="2"/>
      <c r="NY278" s="2"/>
      <c r="NZ278" s="2"/>
      <c r="OA278" s="2"/>
      <c r="OB278" s="2"/>
      <c r="OC278" s="2"/>
      <c r="OD278" s="2"/>
      <c r="OE278" s="2"/>
      <c r="OF278" s="2"/>
      <c r="OG278" s="2"/>
      <c r="OH278" s="2"/>
      <c r="OI278" s="2"/>
      <c r="OJ278" s="2"/>
      <c r="OK278" s="2"/>
      <c r="OL278" s="2"/>
      <c r="OM278" s="2"/>
      <c r="ON278" s="2"/>
      <c r="OO278" s="2"/>
      <c r="OP278" s="2"/>
      <c r="OQ278" s="2"/>
      <c r="OR278" s="2"/>
      <c r="OS278" s="2"/>
      <c r="OT278" s="2"/>
      <c r="OU278" s="2"/>
      <c r="OV278" s="2"/>
      <c r="OW278" s="2"/>
      <c r="OX278" s="2"/>
      <c r="OY278" s="2"/>
      <c r="OZ278" s="2"/>
      <c r="PA278" s="2"/>
      <c r="PB278" s="2"/>
      <c r="PC278" s="2"/>
      <c r="PD278" s="2"/>
      <c r="PE278" s="2"/>
      <c r="PF278" s="2"/>
      <c r="PG278" s="2"/>
      <c r="PH278" s="2"/>
      <c r="PI278" s="2"/>
      <c r="PJ278" s="2"/>
      <c r="PK278" s="2"/>
      <c r="PL278" s="2"/>
      <c r="PM278" s="2"/>
      <c r="PN278" s="2"/>
      <c r="PO278" s="2"/>
      <c r="PP278" s="2"/>
      <c r="PQ278" s="2"/>
      <c r="PR278" s="2"/>
      <c r="PS278" s="2"/>
      <c r="PT278" s="2"/>
      <c r="PU278" s="2"/>
      <c r="PV278" s="2"/>
      <c r="PW278" s="2"/>
      <c r="PX278" s="2"/>
      <c r="PY278" s="2"/>
    </row>
    <row r="279" spans="1:441" ht="9.75" customHeight="1" x14ac:dyDescent="0.15">
      <c r="A279" s="2">
        <v>274</v>
      </c>
      <c r="B279" s="2" t="s">
        <v>181</v>
      </c>
      <c r="C279" s="43" t="s">
        <v>182</v>
      </c>
      <c r="D279" s="2" t="s">
        <v>144</v>
      </c>
      <c r="E279" s="2">
        <v>20210617</v>
      </c>
      <c r="F279" s="2">
        <v>713244</v>
      </c>
      <c r="G279" s="2"/>
      <c r="H279" s="2"/>
      <c r="I279" s="8">
        <f t="shared" ref="I279" si="60">SUM(O279+S279+W279+AA279+AE279+AI279+AM279+AQ279+AU279+AY279+BC279+BG279+BK279+BO279+BS279+BW279+CA279+CE279+CI279+CM279+CQ279+CU279+CY279+DC279+DG279+DK279+DO279+DS279+DW279+EA279+EE279+EI279+EM279+EQ279+EU279+EY279+FG279+FK279+FO279+FS279+FW279+GA279+GE279+GI279+GM279+GQ279+GU279+GY279+HC279+HG279+HK279+HO279+HS279+HW279+IA279+IE279+II279+IM279+IQ279+IU279+IY279+JC279+JG279+JK279+JO279+JS279+JW279+KA279+KE279+KI279+KM279+KQ279+KU279+KY279+LC279+LG279+LK279+LO279+LS279+LW279+MA279+ME279+MI279+MM279+MQ279+MU279+MY279+NC279+NG279+NK279+NO279+NS279+NW279+OA279+OE279+OI279+OM279+OQ279+OU279+OY279+PC279+PG279+PK279+PO279+PS279+PW279)</f>
        <v>17</v>
      </c>
      <c r="J279" s="8">
        <f t="shared" ref="J279" si="61">SUM(P279+T279+X279+AB279+AF279+AJ279+AN279+AR279+AV279+AZ279+BD279+BH279+BL279+BP279+BT279+BX279+CB279+CF279+CJ279+CN279+CR279+CV279+CZ279+DD279+DH279+DL279+DP279+DT279+DX279+EB279+EF279+EJ279+EN279+ER279+EV279+EZ279+FH279+FL279+FP279+FT279+FX279+GB279+GF279+GJ279+GN279+GR279+GV279+GZ279+HD279+HH279+HL279+HP279+HT279+HX279+IB279+IF279+IJ279+IN279+IR279+IV279+IZ279+JD279+JH279+JL279+JP279+JT279+JX279+KB279+KF279+KJ279+KN279+KR279+KV279+KZ279+LD279+LH279+LL279+LP279+LT279+LX279+MB279+MF279+MJ279+MN279+MR279+MV279+MZ279+ND279+NH279+NL279+NP279+NT279+NX279+OB279+OF279+OJ279+ON279+OR279+OV279+OZ279+PD279+PH279+PL279+PP279+PT279+PX279)</f>
        <v>4</v>
      </c>
      <c r="K279" s="42"/>
      <c r="L279" s="42"/>
      <c r="M279" s="42"/>
      <c r="N279" s="2"/>
      <c r="O279" s="7"/>
      <c r="P279" s="7"/>
      <c r="Q279" s="7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16">
        <v>1</v>
      </c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7"/>
      <c r="EJ279" s="7"/>
      <c r="EK279" s="7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16">
        <v>1</v>
      </c>
      <c r="FT279" s="2"/>
      <c r="FU279" s="2"/>
      <c r="FV279" s="2"/>
      <c r="FW279" s="16">
        <v>1</v>
      </c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>
        <v>20210622</v>
      </c>
      <c r="GY279" s="16">
        <v>1</v>
      </c>
      <c r="GZ279" s="16">
        <v>1</v>
      </c>
      <c r="HA279" s="2">
        <v>5</v>
      </c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>
        <v>20210622</v>
      </c>
      <c r="HS279" s="16">
        <v>1</v>
      </c>
      <c r="HT279" s="16">
        <v>1</v>
      </c>
      <c r="HU279" s="2">
        <v>5</v>
      </c>
      <c r="HV279" s="2"/>
      <c r="HW279" s="2"/>
      <c r="HX279" s="2"/>
      <c r="HY279" s="2"/>
      <c r="HZ279" s="2"/>
      <c r="IA279" s="2"/>
      <c r="IB279" s="2"/>
      <c r="IC279" s="2"/>
      <c r="ID279" s="2">
        <v>20210708</v>
      </c>
      <c r="IE279" s="16">
        <v>1</v>
      </c>
      <c r="IF279" s="16">
        <v>1</v>
      </c>
      <c r="IG279" s="2">
        <v>21</v>
      </c>
      <c r="IH279" s="2"/>
      <c r="II279" s="2"/>
      <c r="IJ279" s="2"/>
      <c r="IK279" s="2"/>
      <c r="IL279" s="2"/>
      <c r="IM279" s="16">
        <v>1</v>
      </c>
      <c r="IN279" s="2"/>
      <c r="IO279" s="2"/>
      <c r="IP279" s="2"/>
      <c r="IQ279" s="16">
        <v>1</v>
      </c>
      <c r="IR279" s="2"/>
      <c r="IS279" s="2"/>
      <c r="IT279" s="2"/>
      <c r="IU279" s="16">
        <v>1</v>
      </c>
      <c r="IV279" s="2"/>
      <c r="IW279" s="2"/>
      <c r="IX279" s="2"/>
      <c r="IY279" s="2"/>
      <c r="IZ279" s="2"/>
      <c r="JA279" s="2"/>
      <c r="JB279" s="2"/>
      <c r="JC279" s="16">
        <v>1</v>
      </c>
      <c r="JD279" s="2"/>
      <c r="JE279" s="2"/>
      <c r="JF279" s="2"/>
      <c r="JG279" s="2"/>
      <c r="JH279" s="2"/>
      <c r="JI279" s="2"/>
      <c r="JJ279" s="2"/>
      <c r="JK279" s="2"/>
      <c r="JL279" s="2"/>
      <c r="JM279" s="2"/>
      <c r="JN279" s="2"/>
      <c r="JO279" s="2"/>
      <c r="JP279" s="2"/>
      <c r="JQ279" s="2"/>
      <c r="JR279" s="2">
        <v>20210625</v>
      </c>
      <c r="JS279" s="16">
        <v>1</v>
      </c>
      <c r="JT279" s="16">
        <v>1</v>
      </c>
      <c r="JU279" s="2">
        <v>8</v>
      </c>
      <c r="JV279" s="2"/>
      <c r="JW279" s="2"/>
      <c r="JX279" s="2"/>
      <c r="JY279" s="2"/>
      <c r="JZ279" s="2"/>
      <c r="KA279" s="2"/>
      <c r="KB279" s="2"/>
      <c r="KC279" s="2"/>
      <c r="KD279" s="2"/>
      <c r="KE279" s="2"/>
      <c r="KF279" s="2"/>
      <c r="KG279" s="2"/>
      <c r="KH279" s="2"/>
      <c r="KI279" s="2"/>
      <c r="KJ279" s="2"/>
      <c r="KK279" s="2"/>
      <c r="KL279" s="2"/>
      <c r="KM279" s="16">
        <v>1</v>
      </c>
      <c r="KN279" s="2"/>
      <c r="KO279" s="2"/>
      <c r="KP279" s="2"/>
      <c r="KQ279" s="16">
        <v>1</v>
      </c>
      <c r="KR279" s="2"/>
      <c r="KS279" s="2"/>
      <c r="KT279" s="2"/>
      <c r="KU279" s="2"/>
      <c r="KV279" s="2"/>
      <c r="KW279" s="2"/>
      <c r="KX279" s="2"/>
      <c r="KY279" s="2"/>
      <c r="KZ279" s="2"/>
      <c r="LA279" s="2"/>
      <c r="LB279" s="2"/>
      <c r="LC279" s="2"/>
      <c r="LD279" s="2"/>
      <c r="LE279" s="2"/>
      <c r="LF279" s="2"/>
      <c r="LG279" s="2"/>
      <c r="LH279" s="2"/>
      <c r="LI279" s="2"/>
      <c r="LJ279" s="2"/>
      <c r="LK279" s="2"/>
      <c r="LL279" s="2"/>
      <c r="LM279" s="2"/>
      <c r="LN279" s="2"/>
      <c r="LO279" s="2"/>
      <c r="LP279" s="2"/>
      <c r="LQ279" s="2"/>
      <c r="LR279" s="2"/>
      <c r="LS279" s="16">
        <v>1</v>
      </c>
      <c r="LT279" s="2"/>
      <c r="LU279" s="2"/>
      <c r="LV279" s="2"/>
      <c r="LW279" s="2"/>
      <c r="LX279" s="2"/>
      <c r="LY279" s="2"/>
      <c r="LZ279" s="2"/>
      <c r="MA279" s="16">
        <v>1</v>
      </c>
      <c r="MB279" s="2"/>
      <c r="MC279" s="2"/>
      <c r="MD279" s="2"/>
      <c r="ME279" s="2"/>
      <c r="MF279" s="2"/>
      <c r="MG279" s="2"/>
      <c r="MH279" s="2"/>
      <c r="MI279" s="2"/>
      <c r="MJ279" s="2"/>
      <c r="MK279" s="2"/>
      <c r="ML279" s="2"/>
      <c r="MM279" s="2"/>
      <c r="MN279" s="2"/>
      <c r="MO279" s="2"/>
      <c r="MP279" s="2"/>
      <c r="MQ279" s="16">
        <v>1</v>
      </c>
      <c r="MR279" s="2"/>
      <c r="MS279" s="2"/>
      <c r="MT279" s="2"/>
      <c r="MU279" s="16">
        <v>1</v>
      </c>
      <c r="MV279" s="2"/>
      <c r="MW279" s="2"/>
      <c r="MX279" s="2"/>
      <c r="MY279" s="2"/>
      <c r="MZ279" s="2"/>
      <c r="NA279" s="2"/>
      <c r="NB279" s="2"/>
      <c r="NC279" s="2"/>
      <c r="ND279" s="2"/>
      <c r="NE279" s="2"/>
      <c r="NF279" s="2"/>
      <c r="NG279" s="2"/>
      <c r="NH279" s="2"/>
      <c r="NI279" s="2"/>
      <c r="NJ279" s="2"/>
      <c r="NK279" s="2"/>
      <c r="NL279" s="2"/>
      <c r="NM279" s="2"/>
      <c r="NN279" s="2"/>
      <c r="NO279" s="2"/>
      <c r="NP279" s="2"/>
      <c r="NQ279" s="2"/>
      <c r="NR279" s="2"/>
      <c r="NS279" s="2"/>
      <c r="NT279" s="2"/>
      <c r="NU279" s="2"/>
      <c r="NV279" s="2"/>
      <c r="NW279" s="2"/>
      <c r="NX279" s="2"/>
      <c r="NY279" s="2"/>
      <c r="NZ279" s="2"/>
      <c r="OA279" s="2"/>
      <c r="OB279" s="2"/>
      <c r="OC279" s="2"/>
      <c r="OD279" s="2"/>
      <c r="OE279" s="2"/>
      <c r="OF279" s="2"/>
      <c r="OG279" s="2"/>
      <c r="OH279" s="2"/>
      <c r="OI279" s="2"/>
      <c r="OJ279" s="2"/>
      <c r="OK279" s="2"/>
      <c r="OL279" s="2"/>
      <c r="OM279" s="2"/>
      <c r="ON279" s="2"/>
      <c r="OO279" s="2"/>
      <c r="OP279" s="2"/>
      <c r="OQ279" s="2"/>
      <c r="OR279" s="2"/>
      <c r="OS279" s="2"/>
      <c r="OT279" s="2"/>
      <c r="OU279" s="2"/>
      <c r="OV279" s="2"/>
      <c r="OW279" s="2"/>
      <c r="OX279" s="2"/>
      <c r="OY279" s="2"/>
      <c r="OZ279" s="2"/>
      <c r="PA279" s="2"/>
      <c r="PB279" s="2"/>
      <c r="PC279" s="2"/>
      <c r="PD279" s="2"/>
      <c r="PE279" s="2"/>
      <c r="PF279" s="2"/>
      <c r="PG279" s="2"/>
      <c r="PH279" s="2"/>
      <c r="PI279" s="2"/>
      <c r="PJ279" s="2"/>
      <c r="PK279" s="2"/>
      <c r="PL279" s="2"/>
      <c r="PM279" s="2"/>
      <c r="PN279" s="2"/>
      <c r="PO279" s="2"/>
      <c r="PP279" s="2"/>
      <c r="PQ279" s="2"/>
      <c r="PR279" s="2"/>
      <c r="PS279" s="2"/>
      <c r="PT279" s="2"/>
      <c r="PU279" s="2"/>
      <c r="PV279" s="2"/>
      <c r="PW279" s="2"/>
      <c r="PX279" s="2"/>
      <c r="PY279" s="2"/>
    </row>
    <row r="280" spans="1:441" ht="9.75" customHeight="1" x14ac:dyDescent="0.15">
      <c r="A280" s="2">
        <v>275</v>
      </c>
      <c r="B280" s="2" t="s">
        <v>342</v>
      </c>
      <c r="C280" s="2" t="s">
        <v>346</v>
      </c>
      <c r="D280" s="2" t="s">
        <v>88</v>
      </c>
      <c r="E280" s="2">
        <v>20210624</v>
      </c>
      <c r="F280" s="2"/>
      <c r="G280" s="2">
        <v>20210630</v>
      </c>
      <c r="H280" s="2">
        <v>7081</v>
      </c>
      <c r="I280" s="8">
        <f t="shared" ref="I280" si="62">SUM(O280+S280+W280+AA280+AE280+AI280+AM280+AQ280+AU280+AY280+BC280+BG280+BK280+BO280+BS280+BW280+CA280+CE280+CI280+CM280+CQ280+CU280+CY280+DC280+DG280+DK280+DO280+DS280+DW280+EA280+EE280+EI280+EM280+EQ280+EU280+EY280+FG280+FK280+FO280+FS280+FW280+GA280+GE280+GI280+GM280+GQ280+GU280+GY280+HC280+HG280+HK280+HO280+HS280+HW280+IA280+IE280+II280+IM280+IQ280+IU280+IY280+JC280+JG280+JK280+JO280+JS280+JW280+KA280+KE280+KI280+KM280+KQ280+KU280+KY280+LC280+LG280+LK280+LO280+LS280+LW280+MA280+ME280+MI280+MM280+MQ280+MU280+MY280+NC280+NG280+NK280+NO280+NS280+NW280+OA280+OE280+OI280+OM280+OQ280+OU280+OY280+PC280+PG280+PK280+PO280+PS280+PW280)</f>
        <v>1</v>
      </c>
      <c r="J280" s="8">
        <f t="shared" ref="J280" si="63">SUM(P280+T280+X280+AB280+AF280+AJ280+AN280+AR280+AV280+AZ280+BD280+BH280+BL280+BP280+BT280+BX280+CB280+CF280+CJ280+CN280+CR280+CV280+CZ280+DD280+DH280+DL280+DP280+DT280+DX280+EB280+EF280+EJ280+EN280+ER280+EV280+EZ280+FH280+FL280+FP280+FT280+FX280+GB280+GF280+GJ280+GN280+GR280+GV280+GZ280+HD280+HH280+HL280+HP280+HT280+HX280+IB280+IF280+IJ280+IN280+IR280+IV280+IZ280+JD280+JH280+JL280+JP280+JT280+JX280+KB280+KF280+KJ280+KN280+KR280+KV280+KZ280+LD280+LH280+LL280+LP280+LT280+LX280+MB280+MF280+MJ280+MN280+MR280+MV280+MZ280+ND280+NH280+NL280+NP280+NT280+NX280+OB280+OF280+OJ280+ON280+OR280+OV280+OZ280+PD280+PH280+PL280+PP280+PT280+PX280)</f>
        <v>1</v>
      </c>
      <c r="K280" s="42">
        <v>6</v>
      </c>
      <c r="L280" s="42">
        <v>1</v>
      </c>
      <c r="M280" s="42">
        <v>1</v>
      </c>
      <c r="N280" s="2">
        <v>20210630</v>
      </c>
      <c r="O280" s="33">
        <v>1</v>
      </c>
      <c r="P280" s="33">
        <v>1</v>
      </c>
      <c r="Q280" s="7">
        <v>6</v>
      </c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7"/>
      <c r="EJ280" s="7"/>
      <c r="EK280" s="7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"/>
      <c r="IX280" s="2"/>
      <c r="IY280" s="2"/>
      <c r="IZ280" s="2"/>
      <c r="JA280" s="2"/>
      <c r="JB280" s="2"/>
      <c r="JC280" s="2"/>
      <c r="JD280" s="2"/>
      <c r="JE280" s="2"/>
      <c r="JF280" s="2"/>
      <c r="JG280" s="2"/>
      <c r="JH280" s="2"/>
      <c r="JI280" s="2"/>
      <c r="JJ280" s="2"/>
      <c r="JK280" s="2"/>
      <c r="JL280" s="2"/>
      <c r="JM280" s="2"/>
      <c r="JN280" s="2"/>
      <c r="JO280" s="2"/>
      <c r="JP280" s="2"/>
      <c r="JQ280" s="2"/>
      <c r="JR280" s="2"/>
      <c r="JS280" s="2"/>
      <c r="JT280" s="2"/>
      <c r="JU280" s="2"/>
      <c r="JV280" s="2"/>
      <c r="JW280" s="2"/>
      <c r="JX280" s="2"/>
      <c r="JY280" s="2"/>
      <c r="JZ280" s="2"/>
      <c r="KA280" s="2"/>
      <c r="KB280" s="2"/>
      <c r="KC280" s="2"/>
      <c r="KD280" s="2"/>
      <c r="KE280" s="2"/>
      <c r="KF280" s="2"/>
      <c r="KG280" s="2"/>
      <c r="KH280" s="2"/>
      <c r="KI280" s="2"/>
      <c r="KJ280" s="2"/>
      <c r="KK280" s="2"/>
      <c r="KL280" s="2"/>
      <c r="KM280" s="2"/>
      <c r="KN280" s="2"/>
      <c r="KO280" s="2"/>
      <c r="KP280" s="2"/>
      <c r="KQ280" s="2"/>
      <c r="KR280" s="2"/>
      <c r="KS280" s="2"/>
      <c r="KT280" s="2"/>
      <c r="KU280" s="2"/>
      <c r="KV280" s="2"/>
      <c r="KW280" s="2"/>
      <c r="KX280" s="2"/>
      <c r="KY280" s="2"/>
      <c r="KZ280" s="2"/>
      <c r="LA280" s="2"/>
      <c r="LB280" s="2"/>
      <c r="LC280" s="2"/>
      <c r="LD280" s="2"/>
      <c r="LE280" s="2"/>
      <c r="LF280" s="2"/>
      <c r="LG280" s="2"/>
      <c r="LH280" s="2"/>
      <c r="LI280" s="2"/>
      <c r="LJ280" s="2"/>
      <c r="LK280" s="2"/>
      <c r="LL280" s="2"/>
      <c r="LM280" s="2"/>
      <c r="LN280" s="2"/>
      <c r="LO280" s="2"/>
      <c r="LP280" s="2"/>
      <c r="LQ280" s="2"/>
      <c r="LR280" s="2"/>
      <c r="LS280" s="2"/>
      <c r="LT280" s="2"/>
      <c r="LU280" s="2"/>
      <c r="LV280" s="2"/>
      <c r="LW280" s="2"/>
      <c r="LX280" s="2"/>
      <c r="LY280" s="2"/>
      <c r="LZ280" s="2"/>
      <c r="MA280" s="2"/>
      <c r="MB280" s="2"/>
      <c r="MC280" s="2"/>
      <c r="MD280" s="2"/>
      <c r="ME280" s="2"/>
      <c r="MF280" s="2"/>
      <c r="MG280" s="2"/>
      <c r="MH280" s="2"/>
      <c r="MI280" s="2"/>
      <c r="MJ280" s="2"/>
      <c r="MK280" s="2"/>
      <c r="ML280" s="2"/>
      <c r="MM280" s="2"/>
      <c r="MN280" s="2"/>
      <c r="MO280" s="2"/>
      <c r="MP280" s="2"/>
      <c r="MQ280" s="2"/>
      <c r="MR280" s="2"/>
      <c r="MS280" s="2"/>
      <c r="MT280" s="2"/>
      <c r="MU280" s="2"/>
      <c r="MV280" s="2"/>
      <c r="MW280" s="2"/>
      <c r="MX280" s="2"/>
      <c r="MY280" s="2"/>
      <c r="MZ280" s="2"/>
      <c r="NA280" s="2"/>
      <c r="NB280" s="2"/>
      <c r="NC280" s="2"/>
      <c r="ND280" s="2"/>
      <c r="NE280" s="2"/>
      <c r="NF280" s="2"/>
      <c r="NG280" s="2"/>
      <c r="NH280" s="2"/>
      <c r="NI280" s="2"/>
      <c r="NJ280" s="2"/>
      <c r="NK280" s="2"/>
      <c r="NL280" s="2"/>
      <c r="NM280" s="2"/>
      <c r="NN280" s="2"/>
      <c r="NO280" s="2"/>
      <c r="NP280" s="2"/>
      <c r="NQ280" s="2"/>
      <c r="NR280" s="2"/>
      <c r="NS280" s="2"/>
      <c r="NT280" s="2"/>
      <c r="NU280" s="2"/>
      <c r="NV280" s="2"/>
      <c r="NW280" s="2"/>
      <c r="NX280" s="2"/>
      <c r="NY280" s="2"/>
      <c r="NZ280" s="2"/>
      <c r="OA280" s="2"/>
      <c r="OB280" s="2"/>
      <c r="OC280" s="2"/>
      <c r="OD280" s="2"/>
      <c r="OE280" s="2"/>
      <c r="OF280" s="2"/>
      <c r="OG280" s="2"/>
      <c r="OH280" s="2"/>
      <c r="OI280" s="2"/>
      <c r="OJ280" s="2"/>
      <c r="OK280" s="2"/>
      <c r="OL280" s="2"/>
      <c r="OM280" s="2"/>
      <c r="ON280" s="2"/>
      <c r="OO280" s="2"/>
      <c r="OP280" s="2"/>
      <c r="OQ280" s="2"/>
      <c r="OR280" s="2"/>
      <c r="OS280" s="2"/>
      <c r="OT280" s="2"/>
      <c r="OU280" s="2"/>
      <c r="OV280" s="2"/>
      <c r="OW280" s="2"/>
      <c r="OX280" s="2"/>
      <c r="OY280" s="2"/>
      <c r="OZ280" s="2"/>
      <c r="PA280" s="2"/>
      <c r="PB280" s="2"/>
      <c r="PC280" s="2"/>
      <c r="PD280" s="2"/>
      <c r="PE280" s="2"/>
      <c r="PF280" s="2"/>
      <c r="PG280" s="2"/>
      <c r="PH280" s="2"/>
      <c r="PI280" s="2"/>
      <c r="PJ280" s="2"/>
      <c r="PK280" s="2"/>
      <c r="PL280" s="2"/>
      <c r="PM280" s="2"/>
      <c r="PN280" s="2"/>
      <c r="PO280" s="2"/>
      <c r="PP280" s="2"/>
      <c r="PQ280" s="2"/>
      <c r="PR280" s="2"/>
      <c r="PS280" s="2"/>
      <c r="PT280" s="2"/>
      <c r="PU280" s="2"/>
      <c r="PV280" s="2"/>
      <c r="PW280" s="2"/>
      <c r="PX280" s="2"/>
      <c r="PY280" s="2"/>
    </row>
    <row r="281" spans="1:441" ht="9.75" customHeight="1" x14ac:dyDescent="0.15">
      <c r="A281" s="2">
        <v>276</v>
      </c>
      <c r="B281" s="2" t="s">
        <v>342</v>
      </c>
      <c r="C281" s="2" t="s">
        <v>1</v>
      </c>
      <c r="D281" s="2" t="s">
        <v>99</v>
      </c>
      <c r="E281" s="2">
        <v>20210625</v>
      </c>
      <c r="F281" s="2">
        <v>6902</v>
      </c>
      <c r="G281" s="2">
        <v>20210629</v>
      </c>
      <c r="H281" s="2">
        <v>1743715</v>
      </c>
      <c r="I281" s="8">
        <f t="shared" ref="I281" si="64">SUM(O281+S281+W281+AA281+AE281+AI281+AM281+AQ281+AU281+AY281+BC281+BG281+BK281+BO281+BS281+BW281+CA281+CE281+CI281+CM281+CQ281+CU281+CY281+DC281+DG281+DK281+DO281+DS281+DW281+EA281+EE281+EI281+EM281+EQ281+EU281+EY281+FG281+FK281+FO281+FS281+FW281+GA281+GE281+GI281+GM281+GQ281+GU281+GY281+HC281+HG281+HK281+HO281+HS281+HW281+IA281+IE281+II281+IM281+IQ281+IU281+IY281+JC281+JG281+JK281+JO281+JS281+JW281+KA281+KE281+KI281+KM281+KQ281+KU281+KY281+LC281+LG281+LK281+LO281+LS281+LW281+MA281+ME281+MI281+MM281+MQ281+MU281+MY281+NC281+NG281+NK281+NO281+NS281+NW281+OA281+OE281+OI281+OM281+OQ281+OU281+OY281+PC281+PG281+PK281+PO281+PS281+PW281)</f>
        <v>1</v>
      </c>
      <c r="J281" s="8">
        <f t="shared" ref="J281" si="65">SUM(P281+T281+X281+AB281+AF281+AJ281+AN281+AR281+AV281+AZ281+BD281+BH281+BL281+BP281+BT281+BX281+CB281+CF281+CJ281+CN281+CR281+CV281+CZ281+DD281+DH281+DL281+DP281+DT281+DX281+EB281+EF281+EJ281+EN281+ER281+EV281+EZ281+FH281+FL281+FP281+FT281+FX281+GB281+GF281+GJ281+GN281+GR281+GV281+GZ281+HD281+HH281+HL281+HP281+HT281+HX281+IB281+IF281+IJ281+IN281+IR281+IV281+IZ281+JD281+JH281+JL281+JP281+JT281+JX281+KB281+KF281+KJ281+KN281+KR281+KV281+KZ281+LD281+LH281+LL281+LP281+LT281+LX281+MB281+MF281+MJ281+MN281+MR281+MV281+MZ281+ND281+NH281+NL281+NP281+NT281+NX281+OB281+OF281+OJ281+ON281+OR281+OV281+OZ281+PD281+PH281+PL281+PP281+PT281+PX281)</f>
        <v>1</v>
      </c>
      <c r="K281" s="42">
        <v>4</v>
      </c>
      <c r="L281" s="42">
        <v>1</v>
      </c>
      <c r="M281" s="42"/>
      <c r="N281" s="2"/>
      <c r="O281" s="7"/>
      <c r="P281" s="7"/>
      <c r="Q281" s="7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>
        <v>20210629</v>
      </c>
      <c r="EI281" s="33">
        <v>1</v>
      </c>
      <c r="EJ281" s="33">
        <v>1</v>
      </c>
      <c r="EK281" s="7">
        <v>4</v>
      </c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"/>
      <c r="IX281" s="2"/>
      <c r="IY281" s="2"/>
      <c r="IZ281" s="2"/>
      <c r="JA281" s="2"/>
      <c r="JB281" s="2"/>
      <c r="JC281" s="2"/>
      <c r="JD281" s="2"/>
      <c r="JE281" s="2"/>
      <c r="JF281" s="2"/>
      <c r="JG281" s="2"/>
      <c r="JH281" s="2"/>
      <c r="JI281" s="2"/>
      <c r="JJ281" s="2"/>
      <c r="JK281" s="2"/>
      <c r="JL281" s="2"/>
      <c r="JM281" s="2"/>
      <c r="JN281" s="2"/>
      <c r="JO281" s="2"/>
      <c r="JP281" s="2"/>
      <c r="JQ281" s="2"/>
      <c r="JR281" s="2"/>
      <c r="JS281" s="2"/>
      <c r="JT281" s="2"/>
      <c r="JU281" s="2"/>
      <c r="JV281" s="2"/>
      <c r="JW281" s="2"/>
      <c r="JX281" s="2"/>
      <c r="JY281" s="2"/>
      <c r="JZ281" s="2"/>
      <c r="KA281" s="2"/>
      <c r="KB281" s="2"/>
      <c r="KC281" s="2"/>
      <c r="KD281" s="2"/>
      <c r="KE281" s="2"/>
      <c r="KF281" s="2"/>
      <c r="KG281" s="2"/>
      <c r="KH281" s="2"/>
      <c r="KI281" s="2"/>
      <c r="KJ281" s="2"/>
      <c r="KK281" s="2"/>
      <c r="KL281" s="2"/>
      <c r="KM281" s="2"/>
      <c r="KN281" s="2"/>
      <c r="KO281" s="2"/>
      <c r="KP281" s="2"/>
      <c r="KQ281" s="2"/>
      <c r="KR281" s="2"/>
      <c r="KS281" s="2"/>
      <c r="KT281" s="2"/>
      <c r="KU281" s="2"/>
      <c r="KV281" s="2"/>
      <c r="KW281" s="2"/>
      <c r="KX281" s="2"/>
      <c r="KY281" s="2"/>
      <c r="KZ281" s="2"/>
      <c r="LA281" s="2"/>
      <c r="LB281" s="2"/>
      <c r="LC281" s="2"/>
      <c r="LD281" s="2"/>
      <c r="LE281" s="2"/>
      <c r="LF281" s="2"/>
      <c r="LG281" s="2"/>
      <c r="LH281" s="2"/>
      <c r="LI281" s="2"/>
      <c r="LJ281" s="2"/>
      <c r="LK281" s="2"/>
      <c r="LL281" s="2"/>
      <c r="LM281" s="2"/>
      <c r="LN281" s="2"/>
      <c r="LO281" s="2"/>
      <c r="LP281" s="2"/>
      <c r="LQ281" s="2"/>
      <c r="LR281" s="2"/>
      <c r="LS281" s="2"/>
      <c r="LT281" s="2"/>
      <c r="LU281" s="2"/>
      <c r="LV281" s="2"/>
      <c r="LW281" s="2"/>
      <c r="LX281" s="2"/>
      <c r="LY281" s="2"/>
      <c r="LZ281" s="2"/>
      <c r="MA281" s="2"/>
      <c r="MB281" s="2"/>
      <c r="MC281" s="2"/>
      <c r="MD281" s="2"/>
      <c r="ME281" s="2"/>
      <c r="MF281" s="2"/>
      <c r="MG281" s="2"/>
      <c r="MH281" s="2"/>
      <c r="MI281" s="2"/>
      <c r="MJ281" s="2"/>
      <c r="MK281" s="2"/>
      <c r="ML281" s="2"/>
      <c r="MM281" s="2"/>
      <c r="MN281" s="2"/>
      <c r="MO281" s="2"/>
      <c r="MP281" s="2"/>
      <c r="MQ281" s="2"/>
      <c r="MR281" s="2"/>
      <c r="MS281" s="2"/>
      <c r="MT281" s="2"/>
      <c r="MU281" s="2"/>
      <c r="MV281" s="2"/>
      <c r="MW281" s="2"/>
      <c r="MX281" s="2"/>
      <c r="MY281" s="2"/>
      <c r="MZ281" s="2"/>
      <c r="NA281" s="2"/>
      <c r="NB281" s="2"/>
      <c r="NC281" s="2"/>
      <c r="ND281" s="2"/>
      <c r="NE281" s="2"/>
      <c r="NF281" s="2"/>
      <c r="NG281" s="2"/>
      <c r="NH281" s="2"/>
      <c r="NI281" s="2"/>
      <c r="NJ281" s="2"/>
      <c r="NK281" s="2"/>
      <c r="NL281" s="2"/>
      <c r="NM281" s="2"/>
      <c r="NN281" s="2"/>
      <c r="NO281" s="2"/>
      <c r="NP281" s="2"/>
      <c r="NQ281" s="2"/>
      <c r="NR281" s="2"/>
      <c r="NS281" s="2"/>
      <c r="NT281" s="2"/>
      <c r="NU281" s="2"/>
      <c r="NV281" s="2"/>
      <c r="NW281" s="2"/>
      <c r="NX281" s="2"/>
      <c r="NY281" s="2"/>
      <c r="NZ281" s="2"/>
      <c r="OA281" s="2"/>
      <c r="OB281" s="2"/>
      <c r="OC281" s="2"/>
      <c r="OD281" s="2"/>
      <c r="OE281" s="2"/>
      <c r="OF281" s="2"/>
      <c r="OG281" s="2"/>
      <c r="OH281" s="2"/>
      <c r="OI281" s="2"/>
      <c r="OJ281" s="2"/>
      <c r="OK281" s="2"/>
      <c r="OL281" s="2"/>
      <c r="OM281" s="2"/>
      <c r="ON281" s="2"/>
      <c r="OO281" s="2"/>
      <c r="OP281" s="2"/>
      <c r="OQ281" s="2"/>
      <c r="OR281" s="2"/>
      <c r="OS281" s="2"/>
      <c r="OT281" s="2"/>
      <c r="OU281" s="2"/>
      <c r="OV281" s="2"/>
      <c r="OW281" s="2"/>
      <c r="OX281" s="2"/>
      <c r="OY281" s="2"/>
      <c r="OZ281" s="2"/>
      <c r="PA281" s="2"/>
      <c r="PB281" s="2"/>
      <c r="PC281" s="2"/>
      <c r="PD281" s="2"/>
      <c r="PE281" s="2"/>
      <c r="PF281" s="2"/>
      <c r="PG281" s="2"/>
      <c r="PH281" s="2"/>
      <c r="PI281" s="2"/>
      <c r="PJ281" s="2"/>
      <c r="PK281" s="2"/>
      <c r="PL281" s="2"/>
      <c r="PM281" s="2"/>
      <c r="PN281" s="2"/>
      <c r="PO281" s="2"/>
      <c r="PP281" s="2"/>
      <c r="PQ281" s="2"/>
      <c r="PR281" s="2"/>
      <c r="PS281" s="2"/>
      <c r="PT281" s="2"/>
      <c r="PU281" s="2"/>
      <c r="PV281" s="2"/>
      <c r="PW281" s="2"/>
      <c r="PX281" s="2"/>
      <c r="PY281" s="2"/>
    </row>
    <row r="282" spans="1:441" ht="9.75" customHeight="1" x14ac:dyDescent="0.15">
      <c r="A282" s="2">
        <v>277</v>
      </c>
      <c r="B282" s="2" t="s">
        <v>342</v>
      </c>
      <c r="C282" s="2" t="s">
        <v>1</v>
      </c>
      <c r="D282" s="2" t="s">
        <v>99</v>
      </c>
      <c r="E282" s="2">
        <v>20210625</v>
      </c>
      <c r="F282" s="2">
        <v>6905</v>
      </c>
      <c r="G282" s="2"/>
      <c r="H282" s="2"/>
      <c r="I282" s="8">
        <f t="shared" ref="I282" si="66">SUM(O282+S282+W282+AA282+AE282+AI282+AM282+AQ282+AU282+AY282+BC282+BG282+BK282+BO282+BS282+BW282+CA282+CE282+CI282+CM282+CQ282+CU282+CY282+DC282+DG282+DK282+DO282+DS282+DW282+EA282+EE282+EI282+EM282+EQ282+EU282+EY282+FG282+FK282+FO282+FS282+FW282+GA282+GE282+GI282+GM282+GQ282+GU282+GY282+HC282+HG282+HK282+HO282+HS282+HW282+IA282+IE282+II282+IM282+IQ282+IU282+IY282+JC282+JG282+JK282+JO282+JS282+JW282+KA282+KE282+KI282+KM282+KQ282+KU282+KY282+LC282+LG282+LK282+LO282+LS282+LW282+MA282+ME282+MI282+MM282+MQ282+MU282+MY282+NC282+NG282+NK282+NO282+NS282+NW282+OA282+OE282+OI282+OM282+OQ282+OU282+OY282+PC282+PG282+PK282+PO282+PS282+PW282)</f>
        <v>1</v>
      </c>
      <c r="J282" s="8">
        <f t="shared" ref="J282" si="67">SUM(P282+T282+X282+AB282+AF282+AJ282+AN282+AR282+AV282+AZ282+BD282+BH282+BL282+BP282+BT282+BX282+CB282+CF282+CJ282+CN282+CR282+CV282+CZ282+DD282+DH282+DL282+DP282+DT282+DX282+EB282+EF282+EJ282+EN282+ER282+EV282+EZ282+FH282+FL282+FP282+FT282+FX282+GB282+GF282+GJ282+GN282+GR282+GV282+GZ282+HD282+HH282+HL282+HP282+HT282+HX282+IB282+IF282+IJ282+IN282+IR282+IV282+IZ282+JD282+JH282+JL282+JP282+JT282+JX282+KB282+KF282+KJ282+KN282+KR282+KV282+KZ282+LD282+LH282+LL282+LP282+LT282+LX282+MB282+MF282+MJ282+MN282+MR282+MV282+MZ282+ND282+NH282+NL282+NP282+NT282+NX282+OB282+OF282+OJ282+ON282+OR282+OV282+OZ282+PD282+PH282+PL282+PP282+PT282+PX282)</f>
        <v>0</v>
      </c>
      <c r="K282" s="42"/>
      <c r="L282" s="42"/>
      <c r="M282" s="42"/>
      <c r="N282" s="2"/>
      <c r="O282" s="7"/>
      <c r="P282" s="7"/>
      <c r="Q282" s="7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7"/>
      <c r="EJ282" s="7"/>
      <c r="EK282" s="7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16">
        <v>1</v>
      </c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  <c r="IX282" s="2"/>
      <c r="IY282" s="2"/>
      <c r="IZ282" s="2"/>
      <c r="JA282" s="2"/>
      <c r="JB282" s="2"/>
      <c r="JC282" s="2"/>
      <c r="JD282" s="2"/>
      <c r="JE282" s="2"/>
      <c r="JF282" s="2"/>
      <c r="JG282" s="2"/>
      <c r="JH282" s="2"/>
      <c r="JI282" s="2"/>
      <c r="JJ282" s="2"/>
      <c r="JK282" s="2"/>
      <c r="JL282" s="2"/>
      <c r="JM282" s="2"/>
      <c r="JN282" s="2"/>
      <c r="JO282" s="2"/>
      <c r="JP282" s="2"/>
      <c r="JQ282" s="2"/>
      <c r="JR282" s="2"/>
      <c r="JS282" s="2"/>
      <c r="JT282" s="2"/>
      <c r="JU282" s="2"/>
      <c r="JV282" s="2"/>
      <c r="JW282" s="2"/>
      <c r="JX282" s="2"/>
      <c r="JY282" s="2"/>
      <c r="JZ282" s="2"/>
      <c r="KA282" s="2"/>
      <c r="KB282" s="2"/>
      <c r="KC282" s="2"/>
      <c r="KD282" s="2"/>
      <c r="KE282" s="2"/>
      <c r="KF282" s="2"/>
      <c r="KG282" s="2"/>
      <c r="KH282" s="2"/>
      <c r="KI282" s="2"/>
      <c r="KJ282" s="2"/>
      <c r="KK282" s="2"/>
      <c r="KL282" s="2"/>
      <c r="KM282" s="2"/>
      <c r="KN282" s="2"/>
      <c r="KO282" s="2"/>
      <c r="KP282" s="2"/>
      <c r="KQ282" s="2"/>
      <c r="KR282" s="2"/>
      <c r="KS282" s="2"/>
      <c r="KT282" s="2"/>
      <c r="KU282" s="2"/>
      <c r="KV282" s="2"/>
      <c r="KW282" s="2"/>
      <c r="KX282" s="2"/>
      <c r="KY282" s="2"/>
      <c r="KZ282" s="2"/>
      <c r="LA282" s="2"/>
      <c r="LB282" s="2"/>
      <c r="LC282" s="2"/>
      <c r="LD282" s="2"/>
      <c r="LE282" s="2"/>
      <c r="LF282" s="2"/>
      <c r="LG282" s="2"/>
      <c r="LH282" s="2"/>
      <c r="LI282" s="2"/>
      <c r="LJ282" s="2"/>
      <c r="LK282" s="2"/>
      <c r="LL282" s="2"/>
      <c r="LM282" s="2"/>
      <c r="LN282" s="2"/>
      <c r="LO282" s="2"/>
      <c r="LP282" s="2"/>
      <c r="LQ282" s="2"/>
      <c r="LR282" s="2"/>
      <c r="LS282" s="2"/>
      <c r="LT282" s="2"/>
      <c r="LU282" s="2"/>
      <c r="LV282" s="2"/>
      <c r="LW282" s="2"/>
      <c r="LX282" s="2"/>
      <c r="LY282" s="2"/>
      <c r="LZ282" s="2"/>
      <c r="MA282" s="2"/>
      <c r="MB282" s="2"/>
      <c r="MC282" s="2"/>
      <c r="MD282" s="2"/>
      <c r="ME282" s="2"/>
      <c r="MF282" s="2"/>
      <c r="MG282" s="2"/>
      <c r="MH282" s="2"/>
      <c r="MI282" s="2"/>
      <c r="MJ282" s="2"/>
      <c r="MK282" s="2"/>
      <c r="ML282" s="2"/>
      <c r="MM282" s="2"/>
      <c r="MN282" s="2"/>
      <c r="MO282" s="2"/>
      <c r="MP282" s="2"/>
      <c r="MQ282" s="2"/>
      <c r="MR282" s="2"/>
      <c r="MS282" s="2"/>
      <c r="MT282" s="2"/>
      <c r="MU282" s="2"/>
      <c r="MV282" s="2"/>
      <c r="MW282" s="2"/>
      <c r="MX282" s="2"/>
      <c r="MY282" s="2"/>
      <c r="MZ282" s="2"/>
      <c r="NA282" s="2"/>
      <c r="NB282" s="2"/>
      <c r="NC282" s="2"/>
      <c r="ND282" s="2"/>
      <c r="NE282" s="2"/>
      <c r="NF282" s="2"/>
      <c r="NG282" s="2"/>
      <c r="NH282" s="2"/>
      <c r="NI282" s="2"/>
      <c r="NJ282" s="2"/>
      <c r="NK282" s="2"/>
      <c r="NL282" s="2"/>
      <c r="NM282" s="2"/>
      <c r="NN282" s="2"/>
      <c r="NO282" s="2"/>
      <c r="NP282" s="2"/>
      <c r="NQ282" s="2"/>
      <c r="NR282" s="2"/>
      <c r="NS282" s="2"/>
      <c r="NT282" s="2"/>
      <c r="NU282" s="2"/>
      <c r="NV282" s="2"/>
      <c r="NW282" s="2"/>
      <c r="NX282" s="2"/>
      <c r="NY282" s="2"/>
      <c r="NZ282" s="2"/>
      <c r="OA282" s="2"/>
      <c r="OB282" s="2"/>
      <c r="OC282" s="2"/>
      <c r="OD282" s="2"/>
      <c r="OE282" s="2"/>
      <c r="OF282" s="2"/>
      <c r="OG282" s="2"/>
      <c r="OH282" s="2"/>
      <c r="OI282" s="2"/>
      <c r="OJ282" s="2"/>
      <c r="OK282" s="2"/>
      <c r="OL282" s="2"/>
      <c r="OM282" s="2"/>
      <c r="ON282" s="2"/>
      <c r="OO282" s="2"/>
      <c r="OP282" s="2"/>
      <c r="OQ282" s="2"/>
      <c r="OR282" s="2"/>
      <c r="OS282" s="2"/>
      <c r="OT282" s="2"/>
      <c r="OU282" s="2"/>
      <c r="OV282" s="2"/>
      <c r="OW282" s="2"/>
      <c r="OX282" s="2"/>
      <c r="OY282" s="2"/>
      <c r="OZ282" s="2"/>
      <c r="PA282" s="2"/>
      <c r="PB282" s="2"/>
      <c r="PC282" s="2"/>
      <c r="PD282" s="2"/>
      <c r="PE282" s="2"/>
      <c r="PF282" s="2"/>
      <c r="PG282" s="2"/>
      <c r="PH282" s="2"/>
      <c r="PI282" s="2"/>
      <c r="PJ282" s="2"/>
      <c r="PK282" s="2"/>
      <c r="PL282" s="2"/>
      <c r="PM282" s="2"/>
      <c r="PN282" s="2"/>
      <c r="PO282" s="2"/>
      <c r="PP282" s="2"/>
      <c r="PQ282" s="2"/>
      <c r="PR282" s="2"/>
      <c r="PS282" s="2"/>
      <c r="PT282" s="2"/>
      <c r="PU282" s="2"/>
      <c r="PV282" s="2"/>
      <c r="PW282" s="2"/>
      <c r="PX282" s="2"/>
      <c r="PY282" s="2"/>
    </row>
    <row r="283" spans="1:441" ht="9.75" customHeight="1" x14ac:dyDescent="0.15">
      <c r="A283" s="2">
        <v>278</v>
      </c>
      <c r="B283" s="2" t="s">
        <v>343</v>
      </c>
      <c r="C283" s="2" t="s">
        <v>344</v>
      </c>
      <c r="D283" s="2" t="s">
        <v>88</v>
      </c>
      <c r="E283" s="2">
        <v>20210624</v>
      </c>
      <c r="F283" s="2"/>
      <c r="G283" s="2">
        <v>20210630</v>
      </c>
      <c r="H283" s="2">
        <v>7088</v>
      </c>
      <c r="I283" s="8">
        <f t="shared" ref="I283" si="68">SUM(O283+S283+W283+AA283+AE283+AI283+AM283+AQ283+AU283+AY283+BC283+BG283+BK283+BO283+BS283+BW283+CA283+CE283+CI283+CM283+CQ283+CU283+CY283+DC283+DG283+DK283+DO283+DS283+DW283+EA283+EE283+EI283+EM283+EQ283+EU283+EY283+FG283+FK283+FO283+FS283+FW283+GA283+GE283+GI283+GM283+GQ283+GU283+GY283+HC283+HG283+HK283+HO283+HS283+HW283+IA283+IE283+II283+IM283+IQ283+IU283+IY283+JC283+JG283+JK283+JO283+JS283+JW283+KA283+KE283+KI283+KM283+KQ283+KU283+KY283+LC283+LG283+LK283+LO283+LS283+LW283+MA283+ME283+MI283+MM283+MQ283+MU283+MY283+NC283+NG283+NK283+NO283+NS283+NW283+OA283+OE283+OI283+OM283+OQ283+OU283+OY283+PC283+PG283+PK283+PO283+PS283+PW283)</f>
        <v>1</v>
      </c>
      <c r="J283" s="8">
        <f t="shared" ref="J283" si="69">SUM(P283+T283+X283+AB283+AF283+AJ283+AN283+AR283+AV283+AZ283+BD283+BH283+BL283+BP283+BT283+BX283+CB283+CF283+CJ283+CN283+CR283+CV283+CZ283+DD283+DH283+DL283+DP283+DT283+DX283+EB283+EF283+EJ283+EN283+ER283+EV283+EZ283+FH283+FL283+FP283+FT283+FX283+GB283+GF283+GJ283+GN283+GR283+GV283+GZ283+HD283+HH283+HL283+HP283+HT283+HX283+IB283+IF283+IJ283+IN283+IR283+IV283+IZ283+JD283+JH283+JL283+JP283+JT283+JX283+KB283+KF283+KJ283+KN283+KR283+KV283+KZ283+LD283+LH283+LL283+LP283+LT283+LX283+MB283+MF283+MJ283+MN283+MR283+MV283+MZ283+ND283+NH283+NL283+NP283+NT283+NX283+OB283+OF283+OJ283+ON283+OR283+OV283+OZ283+PD283+PH283+PL283+PP283+PT283+PX283)</f>
        <v>1</v>
      </c>
      <c r="K283" s="42">
        <v>6</v>
      </c>
      <c r="L283" s="42">
        <v>1</v>
      </c>
      <c r="M283" s="42">
        <v>1</v>
      </c>
      <c r="N283" s="2">
        <v>20210630</v>
      </c>
      <c r="O283" s="33">
        <v>1</v>
      </c>
      <c r="P283" s="33">
        <v>1</v>
      </c>
      <c r="Q283" s="7">
        <v>6</v>
      </c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7"/>
      <c r="EJ283" s="7"/>
      <c r="EK283" s="7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  <c r="IW283" s="2"/>
      <c r="IX283" s="2"/>
      <c r="IY283" s="2"/>
      <c r="IZ283" s="2"/>
      <c r="JA283" s="2"/>
      <c r="JB283" s="2"/>
      <c r="JC283" s="2"/>
      <c r="JD283" s="2"/>
      <c r="JE283" s="2"/>
      <c r="JF283" s="2"/>
      <c r="JG283" s="2"/>
      <c r="JH283" s="2"/>
      <c r="JI283" s="2"/>
      <c r="JJ283" s="2"/>
      <c r="JK283" s="2"/>
      <c r="JL283" s="2"/>
      <c r="JM283" s="2"/>
      <c r="JN283" s="2"/>
      <c r="JO283" s="2"/>
      <c r="JP283" s="2"/>
      <c r="JQ283" s="2"/>
      <c r="JR283" s="2"/>
      <c r="JS283" s="2"/>
      <c r="JT283" s="2"/>
      <c r="JU283" s="2"/>
      <c r="JV283" s="2"/>
      <c r="JW283" s="2"/>
      <c r="JX283" s="2"/>
      <c r="JY283" s="2"/>
      <c r="JZ283" s="2"/>
      <c r="KA283" s="2"/>
      <c r="KB283" s="2"/>
      <c r="KC283" s="2"/>
      <c r="KD283" s="2"/>
      <c r="KE283" s="2"/>
      <c r="KF283" s="2"/>
      <c r="KG283" s="2"/>
      <c r="KH283" s="2"/>
      <c r="KI283" s="2"/>
      <c r="KJ283" s="2"/>
      <c r="KK283" s="2"/>
      <c r="KL283" s="2"/>
      <c r="KM283" s="2"/>
      <c r="KN283" s="2"/>
      <c r="KO283" s="2"/>
      <c r="KP283" s="2"/>
      <c r="KQ283" s="2"/>
      <c r="KR283" s="2"/>
      <c r="KS283" s="2"/>
      <c r="KT283" s="2"/>
      <c r="KU283" s="2"/>
      <c r="KV283" s="2"/>
      <c r="KW283" s="2"/>
      <c r="KX283" s="2"/>
      <c r="KY283" s="2"/>
      <c r="KZ283" s="2"/>
      <c r="LA283" s="2"/>
      <c r="LB283" s="2"/>
      <c r="LC283" s="2"/>
      <c r="LD283" s="2"/>
      <c r="LE283" s="2"/>
      <c r="LF283" s="2"/>
      <c r="LG283" s="2"/>
      <c r="LH283" s="2"/>
      <c r="LI283" s="2"/>
      <c r="LJ283" s="2"/>
      <c r="LK283" s="2"/>
      <c r="LL283" s="2"/>
      <c r="LM283" s="2"/>
      <c r="LN283" s="2"/>
      <c r="LO283" s="2"/>
      <c r="LP283" s="2"/>
      <c r="LQ283" s="2"/>
      <c r="LR283" s="2"/>
      <c r="LS283" s="2"/>
      <c r="LT283" s="2"/>
      <c r="LU283" s="2"/>
      <c r="LV283" s="2"/>
      <c r="LW283" s="2"/>
      <c r="LX283" s="2"/>
      <c r="LY283" s="2"/>
      <c r="LZ283" s="2"/>
      <c r="MA283" s="2"/>
      <c r="MB283" s="2"/>
      <c r="MC283" s="2"/>
      <c r="MD283" s="2"/>
      <c r="ME283" s="2"/>
      <c r="MF283" s="2"/>
      <c r="MG283" s="2"/>
      <c r="MH283" s="2"/>
      <c r="MI283" s="2"/>
      <c r="MJ283" s="2"/>
      <c r="MK283" s="2"/>
      <c r="ML283" s="2"/>
      <c r="MM283" s="2"/>
      <c r="MN283" s="2"/>
      <c r="MO283" s="2"/>
      <c r="MP283" s="2"/>
      <c r="MQ283" s="2"/>
      <c r="MR283" s="2"/>
      <c r="MS283" s="2"/>
      <c r="MT283" s="2"/>
      <c r="MU283" s="2"/>
      <c r="MV283" s="2"/>
      <c r="MW283" s="2"/>
      <c r="MX283" s="2"/>
      <c r="MY283" s="2"/>
      <c r="MZ283" s="2"/>
      <c r="NA283" s="2"/>
      <c r="NB283" s="2"/>
      <c r="NC283" s="2"/>
      <c r="ND283" s="2"/>
      <c r="NE283" s="2"/>
      <c r="NF283" s="2"/>
      <c r="NG283" s="2"/>
      <c r="NH283" s="2"/>
      <c r="NI283" s="2"/>
      <c r="NJ283" s="2"/>
      <c r="NK283" s="2"/>
      <c r="NL283" s="2"/>
      <c r="NM283" s="2"/>
      <c r="NN283" s="2"/>
      <c r="NO283" s="2"/>
      <c r="NP283" s="2"/>
      <c r="NQ283" s="2"/>
      <c r="NR283" s="2"/>
      <c r="NS283" s="2"/>
      <c r="NT283" s="2"/>
      <c r="NU283" s="2"/>
      <c r="NV283" s="2"/>
      <c r="NW283" s="2"/>
      <c r="NX283" s="2"/>
      <c r="NY283" s="2"/>
      <c r="NZ283" s="2"/>
      <c r="OA283" s="2"/>
      <c r="OB283" s="2"/>
      <c r="OC283" s="2"/>
      <c r="OD283" s="2"/>
      <c r="OE283" s="2"/>
      <c r="OF283" s="2"/>
      <c r="OG283" s="2"/>
      <c r="OH283" s="2"/>
      <c r="OI283" s="2"/>
      <c r="OJ283" s="2"/>
      <c r="OK283" s="2"/>
      <c r="OL283" s="2"/>
      <c r="OM283" s="2"/>
      <c r="ON283" s="2"/>
      <c r="OO283" s="2"/>
      <c r="OP283" s="2"/>
      <c r="OQ283" s="2"/>
      <c r="OR283" s="2"/>
      <c r="OS283" s="2"/>
      <c r="OT283" s="2"/>
      <c r="OU283" s="2"/>
      <c r="OV283" s="2"/>
      <c r="OW283" s="2"/>
      <c r="OX283" s="2"/>
      <c r="OY283" s="2"/>
      <c r="OZ283" s="2"/>
      <c r="PA283" s="2"/>
      <c r="PB283" s="2"/>
      <c r="PC283" s="2"/>
      <c r="PD283" s="2"/>
      <c r="PE283" s="2"/>
      <c r="PF283" s="2"/>
      <c r="PG283" s="2"/>
      <c r="PH283" s="2"/>
      <c r="PI283" s="2"/>
      <c r="PJ283" s="2"/>
      <c r="PK283" s="2"/>
      <c r="PL283" s="2"/>
      <c r="PM283" s="2"/>
      <c r="PN283" s="2"/>
      <c r="PO283" s="2"/>
      <c r="PP283" s="2"/>
      <c r="PQ283" s="2"/>
      <c r="PR283" s="2"/>
      <c r="PS283" s="2"/>
      <c r="PT283" s="2"/>
      <c r="PU283" s="2"/>
      <c r="PV283" s="2"/>
      <c r="PW283" s="2"/>
      <c r="PX283" s="2"/>
      <c r="PY283" s="2"/>
    </row>
    <row r="284" spans="1:441" ht="9.75" customHeight="1" x14ac:dyDescent="0.15">
      <c r="A284" s="2">
        <v>279</v>
      </c>
      <c r="B284" s="2" t="s">
        <v>343</v>
      </c>
      <c r="C284" s="2" t="s">
        <v>1</v>
      </c>
      <c r="D284" s="2" t="s">
        <v>99</v>
      </c>
      <c r="E284" s="2">
        <v>20210625</v>
      </c>
      <c r="F284" s="2">
        <v>6903</v>
      </c>
      <c r="G284" s="2">
        <v>20210629</v>
      </c>
      <c r="H284" s="2">
        <v>1743654</v>
      </c>
      <c r="I284" s="8">
        <f t="shared" ref="I284" si="70">SUM(O284+S284+W284+AA284+AE284+AI284+AM284+AQ284+AU284+AY284+BC284+BG284+BK284+BO284+BS284+BW284+CA284+CE284+CI284+CM284+CQ284+CU284+CY284+DC284+DG284+DK284+DO284+DS284+DW284+EA284+EE284+EI284+EM284+EQ284+EU284+EY284+FG284+FK284+FO284+FS284+FW284+GA284+GE284+GI284+GM284+GQ284+GU284+GY284+HC284+HG284+HK284+HO284+HS284+HW284+IA284+IE284+II284+IM284+IQ284+IU284+IY284+JC284+JG284+JK284+JO284+JS284+JW284+KA284+KE284+KI284+KM284+KQ284+KU284+KY284+LC284+LG284+LK284+LO284+LS284+LW284+MA284+ME284+MI284+MM284+MQ284+MU284+MY284+NC284+NG284+NK284+NO284+NS284+NW284+OA284+OE284+OI284+OM284+OQ284+OU284+OY284+PC284+PG284+PK284+PO284+PS284+PW284)</f>
        <v>1</v>
      </c>
      <c r="J284" s="8">
        <f t="shared" ref="J284" si="71">SUM(P284+T284+X284+AB284+AF284+AJ284+AN284+AR284+AV284+AZ284+BD284+BH284+BL284+BP284+BT284+BX284+CB284+CF284+CJ284+CN284+CR284+CV284+CZ284+DD284+DH284+DL284+DP284+DT284+DX284+EB284+EF284+EJ284+EN284+ER284+EV284+EZ284+FH284+FL284+FP284+FT284+FX284+GB284+GF284+GJ284+GN284+GR284+GV284+GZ284+HD284+HH284+HL284+HP284+HT284+HX284+IB284+IF284+IJ284+IN284+IR284+IV284+IZ284+JD284+JH284+JL284+JP284+JT284+JX284+KB284+KF284+KJ284+KN284+KR284+KV284+KZ284+LD284+LH284+LL284+LP284+LT284+LX284+MB284+MF284+MJ284+MN284+MR284+MV284+MZ284+ND284+NH284+NL284+NP284+NT284+NX284+OB284+OF284+OJ284+ON284+OR284+OV284+OZ284+PD284+PH284+PL284+PP284+PT284+PX284)</f>
        <v>1</v>
      </c>
      <c r="K284" s="42">
        <v>4</v>
      </c>
      <c r="L284" s="42">
        <v>1</v>
      </c>
      <c r="M284" s="42"/>
      <c r="N284" s="2"/>
      <c r="O284" s="7"/>
      <c r="P284" s="7"/>
      <c r="Q284" s="7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>
        <v>20210629</v>
      </c>
      <c r="DS284" s="16">
        <v>1</v>
      </c>
      <c r="DT284" s="16">
        <v>1</v>
      </c>
      <c r="DU284" s="2">
        <v>4</v>
      </c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7"/>
      <c r="EJ284" s="7"/>
      <c r="EK284" s="7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  <c r="IW284" s="2"/>
      <c r="IX284" s="2"/>
      <c r="IY284" s="2"/>
      <c r="IZ284" s="2"/>
      <c r="JA284" s="2"/>
      <c r="JB284" s="2"/>
      <c r="JC284" s="2"/>
      <c r="JD284" s="2"/>
      <c r="JE284" s="2"/>
      <c r="JF284" s="2"/>
      <c r="JG284" s="2"/>
      <c r="JH284" s="2"/>
      <c r="JI284" s="2"/>
      <c r="JJ284" s="2"/>
      <c r="JK284" s="2"/>
      <c r="JL284" s="2"/>
      <c r="JM284" s="2"/>
      <c r="JN284" s="2"/>
      <c r="JO284" s="2"/>
      <c r="JP284" s="2"/>
      <c r="JQ284" s="2"/>
      <c r="JR284" s="2"/>
      <c r="JS284" s="2"/>
      <c r="JT284" s="2"/>
      <c r="JU284" s="2"/>
      <c r="JV284" s="2"/>
      <c r="JW284" s="2"/>
      <c r="JX284" s="2"/>
      <c r="JY284" s="2"/>
      <c r="JZ284" s="2"/>
      <c r="KA284" s="2"/>
      <c r="KB284" s="2"/>
      <c r="KC284" s="2"/>
      <c r="KD284" s="2"/>
      <c r="KE284" s="2"/>
      <c r="KF284" s="2"/>
      <c r="KG284" s="2"/>
      <c r="KH284" s="2"/>
      <c r="KI284" s="2"/>
      <c r="KJ284" s="2"/>
      <c r="KK284" s="2"/>
      <c r="KL284" s="2"/>
      <c r="KM284" s="2"/>
      <c r="KN284" s="2"/>
      <c r="KO284" s="2"/>
      <c r="KP284" s="2"/>
      <c r="KQ284" s="2"/>
      <c r="KR284" s="2"/>
      <c r="KS284" s="2"/>
      <c r="KT284" s="2"/>
      <c r="KU284" s="2"/>
      <c r="KV284" s="2"/>
      <c r="KW284" s="2"/>
      <c r="KX284" s="2"/>
      <c r="KY284" s="2"/>
      <c r="KZ284" s="2"/>
      <c r="LA284" s="2"/>
      <c r="LB284" s="2"/>
      <c r="LC284" s="2"/>
      <c r="LD284" s="2"/>
      <c r="LE284" s="2"/>
      <c r="LF284" s="2"/>
      <c r="LG284" s="2"/>
      <c r="LH284" s="2"/>
      <c r="LI284" s="2"/>
      <c r="LJ284" s="2"/>
      <c r="LK284" s="2"/>
      <c r="LL284" s="2"/>
      <c r="LM284" s="2"/>
      <c r="LN284" s="2"/>
      <c r="LO284" s="2"/>
      <c r="LP284" s="2"/>
      <c r="LQ284" s="2"/>
      <c r="LR284" s="2"/>
      <c r="LS284" s="2"/>
      <c r="LT284" s="2"/>
      <c r="LU284" s="2"/>
      <c r="LV284" s="2"/>
      <c r="LW284" s="2"/>
      <c r="LX284" s="2"/>
      <c r="LY284" s="2"/>
      <c r="LZ284" s="2"/>
      <c r="MA284" s="2"/>
      <c r="MB284" s="2"/>
      <c r="MC284" s="2"/>
      <c r="MD284" s="2"/>
      <c r="ME284" s="2"/>
      <c r="MF284" s="2"/>
      <c r="MG284" s="2"/>
      <c r="MH284" s="2"/>
      <c r="MI284" s="2"/>
      <c r="MJ284" s="2"/>
      <c r="MK284" s="2"/>
      <c r="ML284" s="2"/>
      <c r="MM284" s="2"/>
      <c r="MN284" s="2"/>
      <c r="MO284" s="2"/>
      <c r="MP284" s="2"/>
      <c r="MQ284" s="2"/>
      <c r="MR284" s="2"/>
      <c r="MS284" s="2"/>
      <c r="MT284" s="2"/>
      <c r="MU284" s="2"/>
      <c r="MV284" s="2"/>
      <c r="MW284" s="2"/>
      <c r="MX284" s="2"/>
      <c r="MY284" s="2"/>
      <c r="MZ284" s="2"/>
      <c r="NA284" s="2"/>
      <c r="NB284" s="2"/>
      <c r="NC284" s="2"/>
      <c r="ND284" s="2"/>
      <c r="NE284" s="2"/>
      <c r="NF284" s="2"/>
      <c r="NG284" s="2"/>
      <c r="NH284" s="2"/>
      <c r="NI284" s="2"/>
      <c r="NJ284" s="2"/>
      <c r="NK284" s="2"/>
      <c r="NL284" s="2"/>
      <c r="NM284" s="2"/>
      <c r="NN284" s="2"/>
      <c r="NO284" s="2"/>
      <c r="NP284" s="2"/>
      <c r="NQ284" s="2"/>
      <c r="NR284" s="2"/>
      <c r="NS284" s="2"/>
      <c r="NT284" s="2"/>
      <c r="NU284" s="2"/>
      <c r="NV284" s="2"/>
      <c r="NW284" s="2"/>
      <c r="NX284" s="2"/>
      <c r="NY284" s="2"/>
      <c r="NZ284" s="2"/>
      <c r="OA284" s="2"/>
      <c r="OB284" s="2"/>
      <c r="OC284" s="2"/>
      <c r="OD284" s="2"/>
      <c r="OE284" s="2"/>
      <c r="OF284" s="2"/>
      <c r="OG284" s="2"/>
      <c r="OH284" s="2"/>
      <c r="OI284" s="2"/>
      <c r="OJ284" s="2"/>
      <c r="OK284" s="2"/>
      <c r="OL284" s="2"/>
      <c r="OM284" s="2"/>
      <c r="ON284" s="2"/>
      <c r="OO284" s="2"/>
      <c r="OP284" s="2"/>
      <c r="OQ284" s="2"/>
      <c r="OR284" s="2"/>
      <c r="OS284" s="2"/>
      <c r="OT284" s="2"/>
      <c r="OU284" s="2"/>
      <c r="OV284" s="2"/>
      <c r="OW284" s="2"/>
      <c r="OX284" s="2"/>
      <c r="OY284" s="2"/>
      <c r="OZ284" s="2"/>
      <c r="PA284" s="2"/>
      <c r="PB284" s="2"/>
      <c r="PC284" s="2"/>
      <c r="PD284" s="2"/>
      <c r="PE284" s="2"/>
      <c r="PF284" s="2"/>
      <c r="PG284" s="2"/>
      <c r="PH284" s="2"/>
      <c r="PI284" s="2"/>
      <c r="PJ284" s="2"/>
      <c r="PK284" s="2"/>
      <c r="PL284" s="2"/>
      <c r="PM284" s="2"/>
      <c r="PN284" s="2"/>
      <c r="PO284" s="2"/>
      <c r="PP284" s="2"/>
      <c r="PQ284" s="2"/>
      <c r="PR284" s="2"/>
      <c r="PS284" s="2"/>
      <c r="PT284" s="2"/>
      <c r="PU284" s="2"/>
      <c r="PV284" s="2"/>
      <c r="PW284" s="2"/>
      <c r="PX284" s="2"/>
      <c r="PY284" s="2"/>
    </row>
    <row r="285" spans="1:441" ht="9.75" customHeight="1" x14ac:dyDescent="0.15">
      <c r="A285" s="2">
        <v>280</v>
      </c>
      <c r="B285" s="2" t="s">
        <v>343</v>
      </c>
      <c r="C285" s="2" t="s">
        <v>1</v>
      </c>
      <c r="D285" s="2" t="s">
        <v>99</v>
      </c>
      <c r="E285" s="2">
        <v>20210625</v>
      </c>
      <c r="F285" s="2">
        <v>6926</v>
      </c>
      <c r="G285" s="2">
        <v>20210727</v>
      </c>
      <c r="H285" s="2">
        <v>11470849759</v>
      </c>
      <c r="I285" s="8">
        <f t="shared" ref="I285" si="72">SUM(O285+S285+W285+AA285+AE285+AI285+AM285+AQ285+AU285+AY285+BC285+BG285+BK285+BO285+BS285+BW285+CA285+CE285+CI285+CM285+CQ285+CU285+CY285+DC285+DG285+DK285+DO285+DS285+DW285+EA285+EE285+EI285+EM285+EQ285+EU285+EY285+FG285+FK285+FO285+FS285+FW285+GA285+GE285+GI285+GM285+GQ285+GU285+GY285+HC285+HG285+HK285+HO285+HS285+HW285+IA285+IE285+II285+IM285+IQ285+IU285+IY285+JC285+JG285+JK285+JO285+JS285+JW285+KA285+KE285+KI285+KM285+KQ285+KU285+KY285+LC285+LG285+LK285+LO285+LS285+LW285+MA285+ME285+MI285+MM285+MQ285+MU285+MY285+NC285+NG285+NK285+NO285+NS285+NW285+OA285+OE285+OI285+OM285+OQ285+OU285+OY285+PC285+PG285+PK285+PO285+PS285+PW285)</f>
        <v>1</v>
      </c>
      <c r="J285" s="8">
        <f t="shared" ref="J285" si="73">SUM(P285+T285+X285+AB285+AF285+AJ285+AN285+AR285+AV285+AZ285+BD285+BH285+BL285+BP285+BT285+BX285+CB285+CF285+CJ285+CN285+CR285+CV285+CZ285+DD285+DH285+DL285+DP285+DT285+DX285+EB285+EF285+EJ285+EN285+ER285+EV285+EZ285+FH285+FL285+FP285+FT285+FX285+GB285+GF285+GJ285+GN285+GR285+GV285+GZ285+HD285+HH285+HL285+HP285+HT285+HX285+IB285+IF285+IJ285+IN285+IR285+IV285+IZ285+JD285+JH285+JL285+JP285+JT285+JX285+KB285+KF285+KJ285+KN285+KR285+KV285+KZ285+LD285+LH285+LL285+LP285+LT285+LX285+MB285+MF285+MJ285+MN285+MR285+MV285+MZ285+ND285+NH285+NL285+NP285+NT285+NX285+OB285+OF285+OJ285+ON285+OR285+OV285+OZ285+PD285+PH285+PL285+PP285+PT285+PX285)</f>
        <v>1</v>
      </c>
      <c r="K285" s="42">
        <v>32</v>
      </c>
      <c r="L285" s="42">
        <v>1</v>
      </c>
      <c r="M285" s="42"/>
      <c r="N285" s="2"/>
      <c r="O285" s="7"/>
      <c r="P285" s="7"/>
      <c r="Q285" s="7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7"/>
      <c r="EJ285" s="7"/>
      <c r="EK285" s="7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>
        <v>20210727</v>
      </c>
      <c r="HG285" s="16">
        <v>1</v>
      </c>
      <c r="HH285" s="16">
        <v>1</v>
      </c>
      <c r="HI285" s="2">
        <v>32</v>
      </c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"/>
      <c r="IX285" s="2"/>
      <c r="IY285" s="2"/>
      <c r="IZ285" s="2"/>
      <c r="JA285" s="2"/>
      <c r="JB285" s="2"/>
      <c r="JC285" s="2"/>
      <c r="JD285" s="2"/>
      <c r="JE285" s="2"/>
      <c r="JF285" s="2"/>
      <c r="JG285" s="2"/>
      <c r="JH285" s="2"/>
      <c r="JI285" s="2"/>
      <c r="JJ285" s="2"/>
      <c r="JK285" s="2"/>
      <c r="JL285" s="2"/>
      <c r="JM285" s="2"/>
      <c r="JN285" s="2"/>
      <c r="JO285" s="2"/>
      <c r="JP285" s="2"/>
      <c r="JQ285" s="2"/>
      <c r="JR285" s="2"/>
      <c r="JS285" s="2"/>
      <c r="JT285" s="2"/>
      <c r="JU285" s="2"/>
      <c r="JV285" s="2"/>
      <c r="JW285" s="2"/>
      <c r="JX285" s="2"/>
      <c r="JY285" s="2"/>
      <c r="JZ285" s="2"/>
      <c r="KA285" s="2"/>
      <c r="KB285" s="2"/>
      <c r="KC285" s="2"/>
      <c r="KD285" s="2"/>
      <c r="KE285" s="2"/>
      <c r="KF285" s="2"/>
      <c r="KG285" s="2"/>
      <c r="KH285" s="2"/>
      <c r="KI285" s="2"/>
      <c r="KJ285" s="2"/>
      <c r="KK285" s="2"/>
      <c r="KL285" s="2"/>
      <c r="KM285" s="2"/>
      <c r="KN285" s="2"/>
      <c r="KO285" s="2"/>
      <c r="KP285" s="2"/>
      <c r="KQ285" s="2"/>
      <c r="KR285" s="2"/>
      <c r="KS285" s="2"/>
      <c r="KT285" s="2"/>
      <c r="KU285" s="2"/>
      <c r="KV285" s="2"/>
      <c r="KW285" s="2"/>
      <c r="KX285" s="2"/>
      <c r="KY285" s="2"/>
      <c r="KZ285" s="2"/>
      <c r="LA285" s="2"/>
      <c r="LB285" s="2"/>
      <c r="LC285" s="2"/>
      <c r="LD285" s="2"/>
      <c r="LE285" s="2"/>
      <c r="LF285" s="2"/>
      <c r="LG285" s="2"/>
      <c r="LH285" s="2"/>
      <c r="LI285" s="2"/>
      <c r="LJ285" s="2"/>
      <c r="LK285" s="2"/>
      <c r="LL285" s="2"/>
      <c r="LM285" s="2"/>
      <c r="LN285" s="2"/>
      <c r="LO285" s="2"/>
      <c r="LP285" s="2"/>
      <c r="LQ285" s="2"/>
      <c r="LR285" s="2"/>
      <c r="LS285" s="2"/>
      <c r="LT285" s="2"/>
      <c r="LU285" s="2"/>
      <c r="LV285" s="2"/>
      <c r="LW285" s="2"/>
      <c r="LX285" s="2"/>
      <c r="LY285" s="2"/>
      <c r="LZ285" s="2"/>
      <c r="MA285" s="2"/>
      <c r="MB285" s="2"/>
      <c r="MC285" s="2"/>
      <c r="MD285" s="2"/>
      <c r="ME285" s="2"/>
      <c r="MF285" s="2"/>
      <c r="MG285" s="2"/>
      <c r="MH285" s="2"/>
      <c r="MI285" s="2"/>
      <c r="MJ285" s="2"/>
      <c r="MK285" s="2"/>
      <c r="ML285" s="2"/>
      <c r="MM285" s="2"/>
      <c r="MN285" s="2"/>
      <c r="MO285" s="2"/>
      <c r="MP285" s="2"/>
      <c r="MQ285" s="2"/>
      <c r="MR285" s="2"/>
      <c r="MS285" s="2"/>
      <c r="MT285" s="2"/>
      <c r="MU285" s="2"/>
      <c r="MV285" s="2"/>
      <c r="MW285" s="2"/>
      <c r="MX285" s="2"/>
      <c r="MY285" s="2"/>
      <c r="MZ285" s="2"/>
      <c r="NA285" s="2"/>
      <c r="NB285" s="2"/>
      <c r="NC285" s="2"/>
      <c r="ND285" s="2"/>
      <c r="NE285" s="2"/>
      <c r="NF285" s="2"/>
      <c r="NG285" s="2"/>
      <c r="NH285" s="2"/>
      <c r="NI285" s="2"/>
      <c r="NJ285" s="2"/>
      <c r="NK285" s="2"/>
      <c r="NL285" s="2"/>
      <c r="NM285" s="2"/>
      <c r="NN285" s="2"/>
      <c r="NO285" s="2"/>
      <c r="NP285" s="2"/>
      <c r="NQ285" s="2"/>
      <c r="NR285" s="2"/>
      <c r="NS285" s="2"/>
      <c r="NT285" s="2"/>
      <c r="NU285" s="2"/>
      <c r="NV285" s="2"/>
      <c r="NW285" s="2"/>
      <c r="NX285" s="2"/>
      <c r="NY285" s="2"/>
      <c r="NZ285" s="2"/>
      <c r="OA285" s="2"/>
      <c r="OB285" s="2"/>
      <c r="OC285" s="2"/>
      <c r="OD285" s="2"/>
      <c r="OE285" s="2"/>
      <c r="OF285" s="2"/>
      <c r="OG285" s="2"/>
      <c r="OH285" s="2"/>
      <c r="OI285" s="2"/>
      <c r="OJ285" s="2"/>
      <c r="OK285" s="2"/>
      <c r="OL285" s="2"/>
      <c r="OM285" s="2"/>
      <c r="ON285" s="2"/>
      <c r="OO285" s="2"/>
      <c r="OP285" s="2"/>
      <c r="OQ285" s="2"/>
      <c r="OR285" s="2"/>
      <c r="OS285" s="2"/>
      <c r="OT285" s="2"/>
      <c r="OU285" s="2"/>
      <c r="OV285" s="2"/>
      <c r="OW285" s="2"/>
      <c r="OX285" s="2"/>
      <c r="OY285" s="2"/>
      <c r="OZ285" s="2"/>
      <c r="PA285" s="2"/>
      <c r="PB285" s="2"/>
      <c r="PC285" s="2"/>
      <c r="PD285" s="2"/>
      <c r="PE285" s="2"/>
      <c r="PF285" s="2"/>
      <c r="PG285" s="2"/>
      <c r="PH285" s="2"/>
      <c r="PI285" s="2"/>
      <c r="PJ285" s="2"/>
      <c r="PK285" s="2"/>
      <c r="PL285" s="2"/>
      <c r="PM285" s="2"/>
      <c r="PN285" s="2"/>
      <c r="PO285" s="2"/>
      <c r="PP285" s="2"/>
      <c r="PQ285" s="2"/>
      <c r="PR285" s="2"/>
      <c r="PS285" s="2"/>
      <c r="PT285" s="2"/>
      <c r="PU285" s="2"/>
      <c r="PV285" s="2"/>
      <c r="PW285" s="2"/>
      <c r="PX285" s="2"/>
      <c r="PY285" s="2"/>
    </row>
    <row r="286" spans="1:441" ht="9.75" customHeight="1" x14ac:dyDescent="0.15">
      <c r="A286" s="2">
        <v>281</v>
      </c>
      <c r="B286" s="2" t="s">
        <v>189</v>
      </c>
      <c r="C286" s="2" t="s">
        <v>345</v>
      </c>
      <c r="D286" s="2"/>
      <c r="E286" s="2">
        <v>20210601</v>
      </c>
      <c r="F286" s="2"/>
      <c r="G286" s="2"/>
      <c r="H286" s="2"/>
      <c r="I286" s="8">
        <f t="shared" ref="I286" si="74">SUM(O286+S286+W286+AA286+AE286+AI286+AM286+AQ286+AU286+AY286+BC286+BG286+BK286+BO286+BS286+BW286+CA286+CE286+CI286+CM286+CQ286+CU286+CY286+DC286+DG286+DK286+DO286+DS286+DW286+EA286+EE286+EI286+EM286+EQ286+EU286+EY286+FG286+FK286+FO286+FS286+FW286+GA286+GE286+GI286+GM286+GQ286+GU286+GY286+HC286+HG286+HK286+HO286+HS286+HW286+IA286+IE286+II286+IM286+IQ286+IU286+IY286+JC286+JG286+JK286+JO286+JS286+JW286+KA286+KE286+KI286+KM286+KQ286+KU286+KY286+LC286+LG286+LK286+LO286+LS286+LW286+MA286+ME286+MI286+MM286+MQ286+MU286+MY286+NC286+NG286+NK286+NO286+NS286+NW286+OA286+OE286+OI286+OM286+OQ286+OU286+OY286+PC286+PG286+PK286+PO286+PS286+PW286)</f>
        <v>1</v>
      </c>
      <c r="J286" s="8">
        <f t="shared" ref="J286" si="75">SUM(P286+T286+X286+AB286+AF286+AJ286+AN286+AR286+AV286+AZ286+BD286+BH286+BL286+BP286+BT286+BX286+CB286+CF286+CJ286+CN286+CR286+CV286+CZ286+DD286+DH286+DL286+DP286+DT286+DX286+EB286+EF286+EJ286+EN286+ER286+EV286+EZ286+FH286+FL286+FP286+FT286+FX286+GB286+GF286+GJ286+GN286+GR286+GV286+GZ286+HD286+HH286+HL286+HP286+HT286+HX286+IB286+IF286+IJ286+IN286+IR286+IV286+IZ286+JD286+JH286+JL286+JP286+JT286+JX286+KB286+KF286+KJ286+KN286+KR286+KV286+KZ286+LD286+LH286+LL286+LP286+LT286+LX286+MB286+MF286+MJ286+MN286+MR286+MV286+MZ286+ND286+NH286+NL286+NP286+NT286+NX286+OB286+OF286+OJ286+ON286+OR286+OV286+OZ286+PD286+PH286+PL286+PP286+PT286+PX286)</f>
        <v>0</v>
      </c>
      <c r="K286" s="42"/>
      <c r="L286" s="42"/>
      <c r="M286" s="42"/>
      <c r="N286" s="2"/>
      <c r="O286" s="7"/>
      <c r="P286" s="7"/>
      <c r="Q286" s="7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7"/>
      <c r="EJ286" s="7"/>
      <c r="EK286" s="7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  <c r="IX286" s="2"/>
      <c r="IY286" s="2"/>
      <c r="IZ286" s="2"/>
      <c r="JA286" s="2"/>
      <c r="JB286" s="2"/>
      <c r="JC286" s="2"/>
      <c r="JD286" s="2"/>
      <c r="JE286" s="2"/>
      <c r="JF286" s="2"/>
      <c r="JG286" s="2"/>
      <c r="JH286" s="2"/>
      <c r="JI286" s="2"/>
      <c r="JJ286" s="2"/>
      <c r="JK286" s="2"/>
      <c r="JL286" s="2"/>
      <c r="JM286" s="2"/>
      <c r="JN286" s="2"/>
      <c r="JO286" s="2"/>
      <c r="JP286" s="2"/>
      <c r="JQ286" s="2"/>
      <c r="JR286" s="2"/>
      <c r="JS286" s="2"/>
      <c r="JT286" s="2"/>
      <c r="JU286" s="2"/>
      <c r="JV286" s="2"/>
      <c r="JW286" s="2"/>
      <c r="JX286" s="2"/>
      <c r="JY286" s="2"/>
      <c r="JZ286" s="2"/>
      <c r="KA286" s="2"/>
      <c r="KB286" s="2"/>
      <c r="KC286" s="2"/>
      <c r="KD286" s="2"/>
      <c r="KE286" s="2"/>
      <c r="KF286" s="2"/>
      <c r="KG286" s="2"/>
      <c r="KH286" s="2"/>
      <c r="KI286" s="2"/>
      <c r="KJ286" s="2"/>
      <c r="KK286" s="2"/>
      <c r="KL286" s="2"/>
      <c r="KM286" s="2"/>
      <c r="KN286" s="2"/>
      <c r="KO286" s="2"/>
      <c r="KP286" s="2"/>
      <c r="KQ286" s="2"/>
      <c r="KR286" s="2"/>
      <c r="KS286" s="2"/>
      <c r="KT286" s="2"/>
      <c r="KU286" s="2"/>
      <c r="KV286" s="2"/>
      <c r="KW286" s="2"/>
      <c r="KX286" s="2"/>
      <c r="KY286" s="2"/>
      <c r="KZ286" s="2"/>
      <c r="LA286" s="2"/>
      <c r="LB286" s="2"/>
      <c r="LC286" s="2"/>
      <c r="LD286" s="2"/>
      <c r="LE286" s="2"/>
      <c r="LF286" s="2"/>
      <c r="LG286" s="2"/>
      <c r="LH286" s="2"/>
      <c r="LI286" s="2"/>
      <c r="LJ286" s="2"/>
      <c r="LK286" s="2"/>
      <c r="LL286" s="2"/>
      <c r="LM286" s="2"/>
      <c r="LN286" s="2"/>
      <c r="LO286" s="2"/>
      <c r="LP286" s="2"/>
      <c r="LQ286" s="2"/>
      <c r="LR286" s="2"/>
      <c r="LS286" s="2"/>
      <c r="LT286" s="2"/>
      <c r="LU286" s="2"/>
      <c r="LV286" s="2"/>
      <c r="LW286" s="2"/>
      <c r="LX286" s="2"/>
      <c r="LY286" s="2"/>
      <c r="LZ286" s="2"/>
      <c r="MA286" s="2"/>
      <c r="MB286" s="2"/>
      <c r="MC286" s="2"/>
      <c r="MD286" s="2"/>
      <c r="ME286" s="2"/>
      <c r="MF286" s="2"/>
      <c r="MG286" s="2"/>
      <c r="MH286" s="2"/>
      <c r="MI286" s="2"/>
      <c r="MJ286" s="2"/>
      <c r="MK286" s="2"/>
      <c r="ML286" s="2"/>
      <c r="MM286" s="2"/>
      <c r="MN286" s="2"/>
      <c r="MO286" s="2"/>
      <c r="MP286" s="2"/>
      <c r="MQ286" s="16">
        <v>1</v>
      </c>
      <c r="MR286" s="2"/>
      <c r="MS286" s="2"/>
      <c r="MT286" s="2"/>
      <c r="MU286" s="2"/>
      <c r="MV286" s="2"/>
      <c r="MW286" s="2"/>
      <c r="MX286" s="2"/>
      <c r="MY286" s="2"/>
      <c r="MZ286" s="2"/>
      <c r="NA286" s="2"/>
      <c r="NB286" s="2"/>
      <c r="NC286" s="2"/>
      <c r="ND286" s="2"/>
      <c r="NE286" s="2"/>
      <c r="NF286" s="2"/>
      <c r="NG286" s="2"/>
      <c r="NH286" s="2"/>
      <c r="NI286" s="2"/>
      <c r="NJ286" s="2"/>
      <c r="NK286" s="2"/>
      <c r="NL286" s="2"/>
      <c r="NM286" s="2"/>
      <c r="NN286" s="2"/>
      <c r="NO286" s="2"/>
      <c r="NP286" s="2"/>
      <c r="NQ286" s="2"/>
      <c r="NR286" s="2"/>
      <c r="NS286" s="2"/>
      <c r="NT286" s="2"/>
      <c r="NU286" s="2"/>
      <c r="NV286" s="2"/>
      <c r="NW286" s="2"/>
      <c r="NX286" s="2"/>
      <c r="NY286" s="2"/>
      <c r="NZ286" s="2"/>
      <c r="OA286" s="2"/>
      <c r="OB286" s="2"/>
      <c r="OC286" s="2"/>
      <c r="OD286" s="2"/>
      <c r="OE286" s="2"/>
      <c r="OF286" s="2"/>
      <c r="OG286" s="2"/>
      <c r="OH286" s="2"/>
      <c r="OI286" s="2"/>
      <c r="OJ286" s="2"/>
      <c r="OK286" s="2"/>
      <c r="OL286" s="2"/>
      <c r="OM286" s="2"/>
      <c r="ON286" s="2"/>
      <c r="OO286" s="2"/>
      <c r="OP286" s="2"/>
      <c r="OQ286" s="2"/>
      <c r="OR286" s="2"/>
      <c r="OS286" s="2"/>
      <c r="OT286" s="2"/>
      <c r="OU286" s="2"/>
      <c r="OV286" s="2"/>
      <c r="OW286" s="2"/>
      <c r="OX286" s="2"/>
      <c r="OY286" s="2"/>
      <c r="OZ286" s="2"/>
      <c r="PA286" s="2"/>
      <c r="PB286" s="2"/>
      <c r="PC286" s="2"/>
      <c r="PD286" s="2"/>
      <c r="PE286" s="2"/>
      <c r="PF286" s="2"/>
      <c r="PG286" s="2"/>
      <c r="PH286" s="2"/>
      <c r="PI286" s="2"/>
      <c r="PJ286" s="2"/>
      <c r="PK286" s="2"/>
      <c r="PL286" s="2"/>
      <c r="PM286" s="2"/>
      <c r="PN286" s="2"/>
      <c r="PO286" s="2"/>
      <c r="PP286" s="2"/>
      <c r="PQ286" s="2"/>
      <c r="PR286" s="2"/>
      <c r="PS286" s="2"/>
      <c r="PT286" s="2"/>
      <c r="PU286" s="2"/>
      <c r="PV286" s="2"/>
      <c r="PW286" s="2"/>
      <c r="PX286" s="2"/>
      <c r="PY286" s="2"/>
    </row>
    <row r="287" spans="1:441" ht="9.75" customHeight="1" x14ac:dyDescent="0.15">
      <c r="A287" s="1">
        <v>282</v>
      </c>
      <c r="B287" s="2" t="s">
        <v>189</v>
      </c>
      <c r="C287" s="2" t="s">
        <v>143</v>
      </c>
      <c r="D287" s="2" t="s">
        <v>144</v>
      </c>
      <c r="E287" s="2">
        <v>20210625</v>
      </c>
      <c r="F287" s="2">
        <v>8010</v>
      </c>
      <c r="G287" s="2"/>
      <c r="H287" s="2"/>
      <c r="I287" s="8">
        <f t="shared" ref="I287" si="76">SUM(O287+S287+W287+AA287+AE287+AI287+AM287+AQ287+AU287+AY287+BC287+BG287+BK287+BO287+BS287+BW287+CA287+CE287+CI287+CM287+CQ287+CU287+CY287+DC287+DG287+DK287+DO287+DS287+DW287+EA287+EE287+EI287+EM287+EQ287+EU287+EY287+FG287+FK287+FO287+FS287+FW287+GA287+GE287+GI287+GM287+GQ287+GU287+GY287+HC287+HG287+HK287+HO287+HS287+HW287+IA287+IE287+II287+IM287+IQ287+IU287+IY287+JC287+JG287+JK287+JO287+JS287+JW287+KA287+KE287+KI287+KM287+KQ287+KU287+KY287+LC287+LG287+LK287+LO287+LS287+LW287+MA287+ME287+MI287+MM287+MQ287+MU287+MY287+NC287+NG287+NK287+NO287+NS287+NW287+OA287+OE287+OI287+OM287+OQ287+OU287+OY287+PC287+PG287+PK287+PO287+PS287+PW287)</f>
        <v>11</v>
      </c>
      <c r="J287" s="8">
        <f t="shared" ref="J287" si="77">SUM(P287+T287+X287+AB287+AF287+AJ287+AN287+AR287+AV287+AZ287+BD287+BH287+BL287+BP287+BT287+BX287+CB287+CF287+CJ287+CN287+CR287+CV287+CZ287+DD287+DH287+DL287+DP287+DT287+DX287+EB287+EF287+EJ287+EN287+ER287+EV287+EZ287+FH287+FL287+FP287+FT287+FX287+GB287+GF287+GJ287+GN287+GR287+GV287+GZ287+HD287+HH287+HL287+HP287+HT287+HX287+IB287+IF287+IJ287+IN287+IR287+IV287+IZ287+JD287+JH287+JL287+JP287+JT287+JX287+KB287+KF287+KJ287+KN287+KR287+KV287+KZ287+LD287+LH287+LL287+LP287+LT287+LX287+MB287+MF287+MJ287+MN287+MR287+MV287+MZ287+ND287+NH287+NL287+NP287+NT287+NX287+OB287+OF287+OJ287+ON287+OR287+OV287+OZ287+PD287+PH287+PL287+PP287+PT287+PX287)</f>
        <v>4</v>
      </c>
      <c r="K287" s="42"/>
      <c r="L287" s="42"/>
      <c r="M287" s="42"/>
      <c r="N287" s="2"/>
      <c r="O287" s="7"/>
      <c r="P287" s="7"/>
      <c r="Q287" s="7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16">
        <v>1</v>
      </c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7"/>
      <c r="EJ287" s="7"/>
      <c r="EK287" s="7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16">
        <v>1</v>
      </c>
      <c r="FH287" s="2"/>
      <c r="FI287" s="2"/>
      <c r="FJ287" s="2"/>
      <c r="FK287" s="2"/>
      <c r="FL287" s="2"/>
      <c r="FM287" s="2"/>
      <c r="FN287" s="2"/>
      <c r="FO287" s="16">
        <v>1</v>
      </c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>
        <v>20210630</v>
      </c>
      <c r="HS287" s="16">
        <v>1</v>
      </c>
      <c r="HT287" s="16">
        <v>1</v>
      </c>
      <c r="HU287" s="2">
        <v>5</v>
      </c>
      <c r="HV287" s="2"/>
      <c r="HW287" s="2"/>
      <c r="HX287" s="2"/>
      <c r="HY287" s="2"/>
      <c r="HZ287" s="2"/>
      <c r="IA287" s="2"/>
      <c r="IB287" s="2"/>
      <c r="IC287" s="2"/>
      <c r="ID287" s="2">
        <v>20210909</v>
      </c>
      <c r="IE287" s="16">
        <v>1</v>
      </c>
      <c r="IF287" s="16">
        <v>1</v>
      </c>
      <c r="IG287" s="2">
        <v>76</v>
      </c>
      <c r="IH287" s="2"/>
      <c r="II287" s="2"/>
      <c r="IJ287" s="2"/>
      <c r="IK287" s="2"/>
      <c r="IL287" s="2"/>
      <c r="IM287" s="16">
        <v>1</v>
      </c>
      <c r="IN287" s="2"/>
      <c r="IO287" s="2"/>
      <c r="IP287" s="2"/>
      <c r="IQ287" s="16">
        <v>1</v>
      </c>
      <c r="IR287" s="2"/>
      <c r="IS287" s="2"/>
      <c r="IT287" s="2"/>
      <c r="IU287" s="2"/>
      <c r="IV287" s="2"/>
      <c r="IW287" s="2"/>
      <c r="IX287" s="2"/>
      <c r="IY287" s="2"/>
      <c r="IZ287" s="2"/>
      <c r="JA287" s="2"/>
      <c r="JB287" s="2"/>
      <c r="JC287" s="2"/>
      <c r="JD287" s="2"/>
      <c r="JE287" s="2"/>
      <c r="JF287" s="2"/>
      <c r="JG287" s="2"/>
      <c r="JH287" s="2"/>
      <c r="JI287" s="2"/>
      <c r="JJ287" s="2"/>
      <c r="JK287" s="2"/>
      <c r="JL287" s="2"/>
      <c r="JM287" s="2"/>
      <c r="JN287" s="2"/>
      <c r="JO287" s="2"/>
      <c r="JP287" s="2"/>
      <c r="JQ287" s="2"/>
      <c r="JR287" s="2">
        <v>20210916</v>
      </c>
      <c r="JS287" s="16">
        <v>1</v>
      </c>
      <c r="JT287" s="16">
        <v>1</v>
      </c>
      <c r="JU287" s="2">
        <v>83</v>
      </c>
      <c r="JV287" s="2"/>
      <c r="JW287" s="2"/>
      <c r="JX287" s="2"/>
      <c r="JY287" s="2"/>
      <c r="JZ287" s="2"/>
      <c r="KA287" s="2"/>
      <c r="KB287" s="2"/>
      <c r="KC287" s="2"/>
      <c r="KD287" s="2"/>
      <c r="KE287" s="2"/>
      <c r="KF287" s="2"/>
      <c r="KG287" s="2"/>
      <c r="KH287" s="2"/>
      <c r="KI287" s="2"/>
      <c r="KJ287" s="2"/>
      <c r="KK287" s="2"/>
      <c r="KL287" s="2"/>
      <c r="KM287" s="16">
        <v>1</v>
      </c>
      <c r="KN287" s="2"/>
      <c r="KO287" s="2"/>
      <c r="KP287" s="2"/>
      <c r="KQ287" s="2"/>
      <c r="KR287" s="2"/>
      <c r="KS287" s="2"/>
      <c r="KT287" s="2">
        <v>20210729</v>
      </c>
      <c r="KU287" s="16">
        <v>1</v>
      </c>
      <c r="KV287" s="16">
        <v>1</v>
      </c>
      <c r="KW287" s="2">
        <v>34</v>
      </c>
      <c r="KX287" s="2"/>
      <c r="KY287" s="2"/>
      <c r="KZ287" s="2"/>
      <c r="LA287" s="2"/>
      <c r="LB287" s="2"/>
      <c r="LC287" s="2"/>
      <c r="LD287" s="2"/>
      <c r="LE287" s="2"/>
      <c r="LF287" s="2"/>
      <c r="LG287" s="2"/>
      <c r="LH287" s="2"/>
      <c r="LI287" s="2"/>
      <c r="LJ287" s="2"/>
      <c r="LK287" s="2"/>
      <c r="LL287" s="2"/>
      <c r="LM287" s="2"/>
      <c r="LN287" s="2"/>
      <c r="LO287" s="2"/>
      <c r="LP287" s="2"/>
      <c r="LQ287" s="2"/>
      <c r="LR287" s="2"/>
      <c r="LS287" s="16">
        <v>1</v>
      </c>
      <c r="LT287" s="2"/>
      <c r="LU287" s="2"/>
      <c r="LV287" s="2"/>
      <c r="LW287" s="2"/>
      <c r="LX287" s="2"/>
      <c r="LY287" s="2"/>
      <c r="LZ287" s="2"/>
      <c r="MA287" s="2"/>
      <c r="MB287" s="2"/>
      <c r="MC287" s="2"/>
      <c r="MD287" s="2"/>
      <c r="ME287" s="2"/>
      <c r="MF287" s="2"/>
      <c r="MG287" s="2"/>
      <c r="MH287" s="2"/>
      <c r="MI287" s="2"/>
      <c r="MJ287" s="2"/>
      <c r="MK287" s="2"/>
      <c r="ML287" s="2"/>
      <c r="MM287" s="2"/>
      <c r="MN287" s="2"/>
      <c r="MO287" s="2"/>
      <c r="MP287" s="2"/>
      <c r="MQ287" s="2"/>
      <c r="MR287" s="2"/>
      <c r="MS287" s="2"/>
      <c r="MT287" s="2"/>
      <c r="MU287" s="2"/>
      <c r="MV287" s="2"/>
      <c r="MW287" s="2"/>
      <c r="MX287" s="2"/>
      <c r="MY287" s="2"/>
      <c r="MZ287" s="2"/>
      <c r="NA287" s="2"/>
      <c r="NB287" s="2"/>
      <c r="NC287" s="2"/>
      <c r="ND287" s="2"/>
      <c r="NE287" s="2"/>
      <c r="NF287" s="2"/>
      <c r="NG287" s="2"/>
      <c r="NH287" s="2"/>
      <c r="NI287" s="2"/>
      <c r="NJ287" s="2"/>
      <c r="NK287" s="2"/>
      <c r="NL287" s="2"/>
      <c r="NM287" s="2"/>
      <c r="NN287" s="2"/>
      <c r="NO287" s="2"/>
      <c r="NP287" s="2"/>
      <c r="NQ287" s="2"/>
      <c r="NR287" s="2"/>
      <c r="NS287" s="2"/>
      <c r="NT287" s="2"/>
      <c r="NU287" s="2"/>
      <c r="NV287" s="2"/>
      <c r="NW287" s="2"/>
      <c r="NX287" s="2"/>
      <c r="NY287" s="2"/>
      <c r="NZ287" s="2"/>
      <c r="OA287" s="2"/>
      <c r="OB287" s="2"/>
      <c r="OC287" s="2"/>
      <c r="OD287" s="2"/>
      <c r="OE287" s="2"/>
      <c r="OF287" s="2"/>
      <c r="OG287" s="2"/>
      <c r="OH287" s="2"/>
      <c r="OI287" s="2"/>
      <c r="OJ287" s="2"/>
      <c r="OK287" s="2"/>
      <c r="OL287" s="2"/>
      <c r="OM287" s="2"/>
      <c r="ON287" s="2"/>
      <c r="OO287" s="2"/>
      <c r="OP287" s="2"/>
      <c r="OQ287" s="2"/>
      <c r="OR287" s="2"/>
      <c r="OS287" s="2"/>
      <c r="OT287" s="2"/>
      <c r="OU287" s="2"/>
      <c r="OV287" s="2"/>
      <c r="OW287" s="2"/>
      <c r="OX287" s="2"/>
      <c r="OY287" s="2"/>
      <c r="OZ287" s="2"/>
      <c r="PA287" s="2"/>
      <c r="PB287" s="2"/>
      <c r="PC287" s="2"/>
      <c r="PD287" s="2"/>
      <c r="PE287" s="2"/>
      <c r="PF287" s="2"/>
      <c r="PG287" s="2"/>
      <c r="PH287" s="2"/>
      <c r="PI287" s="2"/>
      <c r="PJ287" s="2"/>
      <c r="PK287" s="2"/>
      <c r="PL287" s="2"/>
      <c r="PM287" s="2"/>
      <c r="PN287" s="2"/>
      <c r="PO287" s="2"/>
      <c r="PP287" s="2"/>
      <c r="PQ287" s="2"/>
      <c r="PR287" s="2"/>
      <c r="PS287" s="2"/>
      <c r="PT287" s="2"/>
      <c r="PU287" s="2"/>
      <c r="PV287" s="2"/>
      <c r="PW287" s="2"/>
      <c r="PX287" s="2"/>
      <c r="PY287" s="2"/>
    </row>
    <row r="288" spans="1:441" ht="9" customHeight="1" x14ac:dyDescent="0.15">
      <c r="A288" s="2">
        <v>283</v>
      </c>
      <c r="B288" s="2" t="s">
        <v>347</v>
      </c>
      <c r="C288" s="2" t="s">
        <v>348</v>
      </c>
      <c r="D288" s="2" t="s">
        <v>88</v>
      </c>
      <c r="E288" s="2">
        <v>20210701</v>
      </c>
      <c r="F288" s="2"/>
      <c r="G288" s="2">
        <v>20210706</v>
      </c>
      <c r="H288" s="2">
        <v>7392</v>
      </c>
      <c r="I288" s="8">
        <f t="shared" ref="I288" si="78">SUM(O288+S288+W288+AA288+AE288+AI288+AM288+AQ288+AU288+AY288+BC288+BG288+BK288+BO288+BS288+BW288+CA288+CE288+CI288+CM288+CQ288+CU288+CY288+DC288+DG288+DK288+DO288+DS288+DW288+EA288+EE288+EI288+EM288+EQ288+EU288+EY288+FG288+FK288+FO288+FS288+FW288+GA288+GE288+GI288+GM288+GQ288+GU288+GY288+HC288+HG288+HK288+HO288+HS288+HW288+IA288+IE288+II288+IM288+IQ288+IU288+IY288+JC288+JG288+JK288+JO288+JS288+JW288+KA288+KE288+KI288+KM288+KQ288+KU288+KY288+LC288+LG288+LK288+LO288+LS288+LW288+MA288+ME288+MI288+MM288+MQ288+MU288+MY288+NC288+NG288+NK288+NO288+NS288+NW288+OA288+OE288+OI288+OM288+OQ288+OU288+OY288+PC288+PG288+PK288+PO288+PS288+PW288)</f>
        <v>1</v>
      </c>
      <c r="J288" s="8">
        <f t="shared" ref="J288" si="79">SUM(P288+T288+X288+AB288+AF288+AJ288+AN288+AR288+AV288+AZ288+BD288+BH288+BL288+BP288+BT288+BX288+CB288+CF288+CJ288+CN288+CR288+CV288+CZ288+DD288+DH288+DL288+DP288+DT288+DX288+EB288+EF288+EJ288+EN288+ER288+EV288+EZ288+FH288+FL288+FP288+FT288+FX288+GB288+GF288+GJ288+GN288+GR288+GV288+GZ288+HD288+HH288+HL288+HP288+HT288+HX288+IB288+IF288+IJ288+IN288+IR288+IV288+IZ288+JD288+JH288+JL288+JP288+JT288+JX288+KB288+KF288+KJ288+KN288+KR288+KV288+KZ288+LD288+LH288+LL288+LP288+LT288+LX288+MB288+MF288+MJ288+MN288+MR288+MV288+MZ288+ND288+NH288+NL288+NP288+NT288+NX288+OB288+OF288+OJ288+ON288+OR288+OV288+OZ288+PD288+PH288+PL288+PP288+PT288+PX288)</f>
        <v>1</v>
      </c>
      <c r="K288" s="42">
        <v>5</v>
      </c>
      <c r="L288" s="42">
        <v>1</v>
      </c>
      <c r="M288" s="42">
        <v>1</v>
      </c>
      <c r="N288" s="2">
        <v>20210706</v>
      </c>
      <c r="O288" s="33">
        <v>1</v>
      </c>
      <c r="P288" s="33">
        <v>1</v>
      </c>
      <c r="Q288" s="7">
        <v>5</v>
      </c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7"/>
      <c r="EJ288" s="7"/>
      <c r="EK288" s="7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  <c r="IW288" s="2"/>
      <c r="IX288" s="2"/>
      <c r="IY288" s="2"/>
      <c r="IZ288" s="2"/>
      <c r="JA288" s="2"/>
      <c r="JB288" s="2"/>
      <c r="JC288" s="2"/>
      <c r="JD288" s="2"/>
      <c r="JE288" s="2"/>
      <c r="JF288" s="2"/>
      <c r="JG288" s="2"/>
      <c r="JH288" s="2"/>
      <c r="JI288" s="2"/>
      <c r="JJ288" s="2"/>
      <c r="JK288" s="2"/>
      <c r="JL288" s="2"/>
      <c r="JM288" s="2"/>
      <c r="JN288" s="2"/>
      <c r="JO288" s="2"/>
      <c r="JP288" s="2"/>
      <c r="JQ288" s="2"/>
      <c r="JR288" s="2"/>
      <c r="JS288" s="2"/>
      <c r="JT288" s="2"/>
      <c r="JU288" s="2"/>
      <c r="JV288" s="2"/>
      <c r="JW288" s="2"/>
      <c r="JX288" s="2"/>
      <c r="JY288" s="2"/>
      <c r="JZ288" s="2"/>
      <c r="KA288" s="2"/>
      <c r="KB288" s="2"/>
      <c r="KC288" s="2"/>
      <c r="KD288" s="2"/>
      <c r="KE288" s="2"/>
      <c r="KF288" s="2"/>
      <c r="KG288" s="2"/>
      <c r="KH288" s="2"/>
      <c r="KI288" s="2"/>
      <c r="KJ288" s="2"/>
      <c r="KK288" s="2"/>
      <c r="KL288" s="2"/>
      <c r="KM288" s="2"/>
      <c r="KN288" s="2"/>
      <c r="KO288" s="2"/>
      <c r="KP288" s="2"/>
      <c r="KQ288" s="2"/>
      <c r="KR288" s="2"/>
      <c r="KS288" s="2"/>
      <c r="KT288" s="2"/>
      <c r="KU288" s="2"/>
      <c r="KV288" s="2"/>
      <c r="KW288" s="2"/>
      <c r="KX288" s="2"/>
      <c r="KY288" s="2"/>
      <c r="KZ288" s="2"/>
      <c r="LA288" s="2"/>
      <c r="LB288" s="2"/>
      <c r="LC288" s="2"/>
      <c r="LD288" s="2"/>
      <c r="LE288" s="2"/>
      <c r="LF288" s="2"/>
      <c r="LG288" s="2"/>
      <c r="LH288" s="2"/>
      <c r="LI288" s="2"/>
      <c r="LJ288" s="2"/>
      <c r="LK288" s="2"/>
      <c r="LL288" s="2"/>
      <c r="LM288" s="2"/>
      <c r="LN288" s="2"/>
      <c r="LO288" s="2"/>
      <c r="LP288" s="2"/>
      <c r="LQ288" s="2"/>
      <c r="LR288" s="2"/>
      <c r="LS288" s="2"/>
      <c r="LT288" s="2"/>
      <c r="LU288" s="2"/>
      <c r="LV288" s="2"/>
      <c r="LW288" s="2"/>
      <c r="LX288" s="2"/>
      <c r="LY288" s="2"/>
      <c r="LZ288" s="2"/>
      <c r="MA288" s="2"/>
      <c r="MB288" s="2"/>
      <c r="MC288" s="2"/>
      <c r="MD288" s="2"/>
      <c r="ME288" s="2"/>
      <c r="MF288" s="2"/>
      <c r="MG288" s="2"/>
      <c r="MH288" s="2"/>
      <c r="MI288" s="2"/>
      <c r="MJ288" s="2"/>
      <c r="MK288" s="2"/>
      <c r="ML288" s="2"/>
      <c r="MM288" s="2"/>
      <c r="MN288" s="2"/>
      <c r="MO288" s="2"/>
      <c r="MP288" s="2"/>
      <c r="MQ288" s="2"/>
      <c r="MR288" s="2"/>
      <c r="MS288" s="2"/>
      <c r="MT288" s="2"/>
      <c r="MU288" s="2"/>
      <c r="MV288" s="2"/>
      <c r="MW288" s="2"/>
      <c r="MX288" s="2"/>
      <c r="MY288" s="2"/>
      <c r="MZ288" s="2"/>
      <c r="NA288" s="2"/>
      <c r="NB288" s="2"/>
      <c r="NC288" s="2"/>
      <c r="ND288" s="2"/>
      <c r="NE288" s="2"/>
      <c r="NF288" s="2"/>
      <c r="NG288" s="2"/>
      <c r="NH288" s="2"/>
      <c r="NI288" s="2"/>
      <c r="NJ288" s="2"/>
      <c r="NK288" s="2"/>
      <c r="NL288" s="2"/>
      <c r="NM288" s="2"/>
      <c r="NN288" s="2"/>
      <c r="NO288" s="2"/>
      <c r="NP288" s="2"/>
      <c r="NQ288" s="2"/>
      <c r="NR288" s="2"/>
      <c r="NS288" s="2"/>
      <c r="NT288" s="2"/>
      <c r="NU288" s="2"/>
      <c r="NV288" s="2"/>
      <c r="NW288" s="2"/>
      <c r="NX288" s="2"/>
      <c r="NY288" s="2"/>
      <c r="NZ288" s="2"/>
      <c r="OA288" s="2"/>
      <c r="OB288" s="2"/>
      <c r="OC288" s="2"/>
      <c r="OD288" s="2"/>
      <c r="OE288" s="2"/>
      <c r="OF288" s="2"/>
      <c r="OG288" s="2"/>
      <c r="OH288" s="2"/>
      <c r="OI288" s="2"/>
      <c r="OJ288" s="2"/>
      <c r="OK288" s="2"/>
      <c r="OL288" s="2"/>
      <c r="OM288" s="2"/>
      <c r="ON288" s="2"/>
      <c r="OO288" s="2"/>
      <c r="OP288" s="2"/>
      <c r="OQ288" s="2"/>
      <c r="OR288" s="2"/>
      <c r="OS288" s="2"/>
      <c r="OT288" s="2"/>
      <c r="OU288" s="2"/>
      <c r="OV288" s="2"/>
      <c r="OW288" s="2"/>
      <c r="OX288" s="2"/>
      <c r="OY288" s="2"/>
      <c r="OZ288" s="2"/>
      <c r="PA288" s="2"/>
      <c r="PB288" s="2"/>
      <c r="PC288" s="2"/>
      <c r="PD288" s="2"/>
      <c r="PE288" s="2"/>
      <c r="PF288" s="2"/>
      <c r="PG288" s="2"/>
      <c r="PH288" s="2"/>
      <c r="PI288" s="2"/>
      <c r="PJ288" s="2"/>
      <c r="PK288" s="2"/>
      <c r="PL288" s="2"/>
      <c r="PM288" s="2"/>
      <c r="PN288" s="2"/>
      <c r="PO288" s="2"/>
      <c r="PP288" s="2"/>
      <c r="PQ288" s="2"/>
      <c r="PR288" s="2"/>
      <c r="PS288" s="2"/>
      <c r="PT288" s="2"/>
      <c r="PU288" s="2"/>
      <c r="PV288" s="2"/>
      <c r="PW288" s="2"/>
      <c r="PX288" s="2"/>
      <c r="PY288" s="2"/>
    </row>
    <row r="289" spans="1:441" ht="9.75" customHeight="1" x14ac:dyDescent="0.15">
      <c r="A289" s="2">
        <v>284</v>
      </c>
      <c r="B289" s="2" t="s">
        <v>347</v>
      </c>
      <c r="C289" s="2" t="s">
        <v>1</v>
      </c>
      <c r="D289" s="2" t="s">
        <v>99</v>
      </c>
      <c r="E289" s="2">
        <v>20210702</v>
      </c>
      <c r="F289" s="2">
        <v>7240</v>
      </c>
      <c r="G289" s="2">
        <v>20210705</v>
      </c>
      <c r="H289" s="2">
        <v>1797879</v>
      </c>
      <c r="I289" s="8">
        <f t="shared" ref="I289" si="80">SUM(O289+S289+W289+AA289+AE289+AI289+AM289+AQ289+AU289+AY289+BC289+BG289+BK289+BO289+BS289+BW289+CA289+CE289+CI289+CM289+CQ289+CU289+CY289+DC289+DG289+DK289+DO289+DS289+DW289+EA289+EE289+EI289+EM289+EQ289+EU289+EY289+FG289+FK289+FO289+FS289+FW289+GA289+GE289+GI289+GM289+GQ289+GU289+GY289+HC289+HG289+HK289+HO289+HS289+HW289+IA289+IE289+II289+IM289+IQ289+IU289+IY289+JC289+JG289+JK289+JO289+JS289+JW289+KA289+KE289+KI289+KM289+KQ289+KU289+KY289+LC289+LG289+LK289+LO289+LS289+LW289+MA289+ME289+MI289+MM289+MQ289+MU289+MY289+NC289+NG289+NK289+NO289+NS289+NW289+OA289+OE289+OI289+OM289+OQ289+OU289+OY289+PC289+PG289+PK289+PO289+PS289+PW289)</f>
        <v>1</v>
      </c>
      <c r="J289" s="8">
        <f t="shared" ref="J289" si="81">SUM(P289+T289+X289+AB289+AF289+AJ289+AN289+AR289+AV289+AZ289+BD289+BH289+BL289+BP289+BT289+BX289+CB289+CF289+CJ289+CN289+CR289+CV289+CZ289+DD289+DH289+DL289+DP289+DT289+DX289+EB289+EF289+EJ289+EN289+ER289+EV289+EZ289+FH289+FL289+FP289+FT289+FX289+GB289+GF289+GJ289+GN289+GR289+GV289+GZ289+HD289+HH289+HL289+HP289+HT289+HX289+IB289+IF289+IJ289+IN289+IR289+IV289+IZ289+JD289+JH289+JL289+JP289+JT289+JX289+KB289+KF289+KJ289+KN289+KR289+KV289+KZ289+LD289+LH289+LL289+LP289+LT289+LX289+MB289+MF289+MJ289+MN289+MR289+MV289+MZ289+ND289+NH289+NL289+NP289+NT289+NX289+OB289+OF289+OJ289+ON289+OR289+OV289+OZ289+PD289+PH289+PL289+PP289+PT289+PX289)</f>
        <v>1</v>
      </c>
      <c r="K289" s="42">
        <v>3</v>
      </c>
      <c r="L289" s="42">
        <v>1</v>
      </c>
      <c r="M289" s="42"/>
      <c r="N289" s="2"/>
      <c r="O289" s="7"/>
      <c r="P289" s="7"/>
      <c r="Q289" s="7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>
        <v>20210705</v>
      </c>
      <c r="EI289" s="33">
        <v>1</v>
      </c>
      <c r="EJ289" s="33">
        <v>1</v>
      </c>
      <c r="EK289" s="7">
        <v>3</v>
      </c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  <c r="IX289" s="2"/>
      <c r="IY289" s="2"/>
      <c r="IZ289" s="2"/>
      <c r="JA289" s="2"/>
      <c r="JB289" s="2"/>
      <c r="JC289" s="2"/>
      <c r="JD289" s="2"/>
      <c r="JE289" s="2"/>
      <c r="JF289" s="2"/>
      <c r="JG289" s="2"/>
      <c r="JH289" s="2"/>
      <c r="JI289" s="2"/>
      <c r="JJ289" s="2"/>
      <c r="JK289" s="2"/>
      <c r="JL289" s="2"/>
      <c r="JM289" s="2"/>
      <c r="JN289" s="2"/>
      <c r="JO289" s="2"/>
      <c r="JP289" s="2"/>
      <c r="JQ289" s="2"/>
      <c r="JR289" s="2"/>
      <c r="JS289" s="2"/>
      <c r="JT289" s="2"/>
      <c r="JU289" s="2"/>
      <c r="JV289" s="2"/>
      <c r="JW289" s="2"/>
      <c r="JX289" s="2"/>
      <c r="JY289" s="2"/>
      <c r="JZ289" s="2"/>
      <c r="KA289" s="2"/>
      <c r="KB289" s="2"/>
      <c r="KC289" s="2"/>
      <c r="KD289" s="2"/>
      <c r="KE289" s="2"/>
      <c r="KF289" s="2"/>
      <c r="KG289" s="2"/>
      <c r="KH289" s="2"/>
      <c r="KI289" s="2"/>
      <c r="KJ289" s="2"/>
      <c r="KK289" s="2"/>
      <c r="KL289" s="2"/>
      <c r="KM289" s="2"/>
      <c r="KN289" s="2"/>
      <c r="KO289" s="2"/>
      <c r="KP289" s="2"/>
      <c r="KQ289" s="2"/>
      <c r="KR289" s="2"/>
      <c r="KS289" s="2"/>
      <c r="KT289" s="2"/>
      <c r="KU289" s="2"/>
      <c r="KV289" s="2"/>
      <c r="KW289" s="2"/>
      <c r="KX289" s="2"/>
      <c r="KY289" s="2"/>
      <c r="KZ289" s="2"/>
      <c r="LA289" s="2"/>
      <c r="LB289" s="2"/>
      <c r="LC289" s="2"/>
      <c r="LD289" s="2"/>
      <c r="LE289" s="2"/>
      <c r="LF289" s="2"/>
      <c r="LG289" s="2"/>
      <c r="LH289" s="2"/>
      <c r="LI289" s="2"/>
      <c r="LJ289" s="2"/>
      <c r="LK289" s="2"/>
      <c r="LL289" s="2"/>
      <c r="LM289" s="2"/>
      <c r="LN289" s="2"/>
      <c r="LO289" s="2"/>
      <c r="LP289" s="2"/>
      <c r="LQ289" s="2"/>
      <c r="LR289" s="2"/>
      <c r="LS289" s="2"/>
      <c r="LT289" s="2"/>
      <c r="LU289" s="2"/>
      <c r="LV289" s="2"/>
      <c r="LW289" s="2"/>
      <c r="LX289" s="2"/>
      <c r="LY289" s="2"/>
      <c r="LZ289" s="2"/>
      <c r="MA289" s="2"/>
      <c r="MB289" s="2"/>
      <c r="MC289" s="2"/>
      <c r="MD289" s="2"/>
      <c r="ME289" s="2"/>
      <c r="MF289" s="2"/>
      <c r="MG289" s="2"/>
      <c r="MH289" s="2"/>
      <c r="MI289" s="2"/>
      <c r="MJ289" s="2"/>
      <c r="MK289" s="2"/>
      <c r="ML289" s="2"/>
      <c r="MM289" s="2"/>
      <c r="MN289" s="2"/>
      <c r="MO289" s="2"/>
      <c r="MP289" s="2"/>
      <c r="MQ289" s="2"/>
      <c r="MR289" s="2"/>
      <c r="MS289" s="2"/>
      <c r="MT289" s="2"/>
      <c r="MU289" s="2"/>
      <c r="MV289" s="2"/>
      <c r="MW289" s="2"/>
      <c r="MX289" s="2"/>
      <c r="MY289" s="2"/>
      <c r="MZ289" s="2"/>
      <c r="NA289" s="2"/>
      <c r="NB289" s="2"/>
      <c r="NC289" s="2"/>
      <c r="ND289" s="2"/>
      <c r="NE289" s="2"/>
      <c r="NF289" s="2"/>
      <c r="NG289" s="2"/>
      <c r="NH289" s="2"/>
      <c r="NI289" s="2"/>
      <c r="NJ289" s="2"/>
      <c r="NK289" s="2"/>
      <c r="NL289" s="2"/>
      <c r="NM289" s="2"/>
      <c r="NN289" s="2"/>
      <c r="NO289" s="2"/>
      <c r="NP289" s="2"/>
      <c r="NQ289" s="2"/>
      <c r="NR289" s="2"/>
      <c r="NS289" s="2"/>
      <c r="NT289" s="2"/>
      <c r="NU289" s="2"/>
      <c r="NV289" s="2"/>
      <c r="NW289" s="2"/>
      <c r="NX289" s="2"/>
      <c r="NY289" s="2"/>
      <c r="NZ289" s="2"/>
      <c r="OA289" s="2"/>
      <c r="OB289" s="2"/>
      <c r="OC289" s="2"/>
      <c r="OD289" s="2"/>
      <c r="OE289" s="2"/>
      <c r="OF289" s="2"/>
      <c r="OG289" s="2"/>
      <c r="OH289" s="2"/>
      <c r="OI289" s="2"/>
      <c r="OJ289" s="2"/>
      <c r="OK289" s="2"/>
      <c r="OL289" s="2"/>
      <c r="OM289" s="2"/>
      <c r="ON289" s="2"/>
      <c r="OO289" s="2"/>
      <c r="OP289" s="2"/>
      <c r="OQ289" s="2"/>
      <c r="OR289" s="2"/>
      <c r="OS289" s="2"/>
      <c r="OT289" s="2"/>
      <c r="OU289" s="2"/>
      <c r="OV289" s="2"/>
      <c r="OW289" s="2"/>
      <c r="OX289" s="2"/>
      <c r="OY289" s="2"/>
      <c r="OZ289" s="2"/>
      <c r="PA289" s="2"/>
      <c r="PB289" s="2"/>
      <c r="PC289" s="2"/>
      <c r="PD289" s="2"/>
      <c r="PE289" s="2"/>
      <c r="PF289" s="2"/>
      <c r="PG289" s="2"/>
      <c r="PH289" s="2"/>
      <c r="PI289" s="2"/>
      <c r="PJ289" s="2"/>
      <c r="PK289" s="2"/>
      <c r="PL289" s="2"/>
      <c r="PM289" s="2"/>
      <c r="PN289" s="2"/>
      <c r="PO289" s="2"/>
      <c r="PP289" s="2"/>
      <c r="PQ289" s="2"/>
      <c r="PR289" s="2"/>
      <c r="PS289" s="2"/>
      <c r="PT289" s="2"/>
      <c r="PU289" s="2"/>
      <c r="PV289" s="2"/>
      <c r="PW289" s="2"/>
      <c r="PX289" s="2"/>
      <c r="PY289" s="2"/>
    </row>
    <row r="290" spans="1:441" ht="9.75" customHeight="1" x14ac:dyDescent="0.15">
      <c r="A290" s="2">
        <v>285</v>
      </c>
      <c r="B290" s="2" t="s">
        <v>347</v>
      </c>
      <c r="C290" s="2" t="s">
        <v>1</v>
      </c>
      <c r="D290" s="2" t="s">
        <v>99</v>
      </c>
      <c r="E290" s="2">
        <v>20210702</v>
      </c>
      <c r="F290" s="2">
        <v>7241</v>
      </c>
      <c r="G290" s="2"/>
      <c r="H290" s="2"/>
      <c r="I290" s="8">
        <f t="shared" ref="I290" si="82">SUM(O290+S290+W290+AA290+AE290+AI290+AM290+AQ290+AU290+AY290+BC290+BG290+BK290+BO290+BS290+BW290+CA290+CE290+CI290+CM290+CQ290+CU290+CY290+DC290+DG290+DK290+DO290+DS290+DW290+EA290+EE290+EI290+EM290+EQ290+EU290+EY290+FG290+FK290+FO290+FS290+FW290+GA290+GE290+GI290+GM290+GQ290+GU290+GY290+HC290+HG290+HK290+HO290+HS290+HW290+IA290+IE290+II290+IM290+IQ290+IU290+IY290+JC290+JG290+JK290+JO290+JS290+JW290+KA290+KE290+KI290+KM290+KQ290+KU290+KY290+LC290+LG290+LK290+LO290+LS290+LW290+MA290+ME290+MI290+MM290+MQ290+MU290+MY290+NC290+NG290+NK290+NO290+NS290+NW290+OA290+OE290+OI290+OM290+OQ290+OU290+OY290+PC290+PG290+PK290+PO290+PS290+PW290)</f>
        <v>1</v>
      </c>
      <c r="J290" s="8">
        <f t="shared" ref="J290" si="83">SUM(P290+T290+X290+AB290+AF290+AJ290+AN290+AR290+AV290+AZ290+BD290+BH290+BL290+BP290+BT290+BX290+CB290+CF290+CJ290+CN290+CR290+CV290+CZ290+DD290+DH290+DL290+DP290+DT290+DX290+EB290+EF290+EJ290+EN290+ER290+EV290+EZ290+FH290+FL290+FP290+FT290+FX290+GB290+GF290+GJ290+GN290+GR290+GV290+GZ290+HD290+HH290+HL290+HP290+HT290+HX290+IB290+IF290+IJ290+IN290+IR290+IV290+IZ290+JD290+JH290+JL290+JP290+JT290+JX290+KB290+KF290+KJ290+KN290+KR290+KV290+KZ290+LD290+LH290+LL290+LP290+LT290+LX290+MB290+MF290+MJ290+MN290+MR290+MV290+MZ290+ND290+NH290+NL290+NP290+NT290+NX290+OB290+OF290+OJ290+ON290+OR290+OV290+OZ290+PD290+PH290+PL290+PP290+PT290+PX290)</f>
        <v>0</v>
      </c>
      <c r="K290" s="42"/>
      <c r="L290" s="42"/>
      <c r="M290" s="42"/>
      <c r="N290" s="2"/>
      <c r="O290" s="7"/>
      <c r="P290" s="7"/>
      <c r="Q290" s="7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7"/>
      <c r="EJ290" s="7"/>
      <c r="EK290" s="7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16">
        <v>1</v>
      </c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"/>
      <c r="IX290" s="2"/>
      <c r="IY290" s="2"/>
      <c r="IZ290" s="2"/>
      <c r="JA290" s="2"/>
      <c r="JB290" s="2"/>
      <c r="JC290" s="2"/>
      <c r="JD290" s="2"/>
      <c r="JE290" s="2"/>
      <c r="JF290" s="2"/>
      <c r="JG290" s="2"/>
      <c r="JH290" s="2"/>
      <c r="JI290" s="2"/>
      <c r="JJ290" s="2"/>
      <c r="JK290" s="2"/>
      <c r="JL290" s="2"/>
      <c r="JM290" s="2"/>
      <c r="JN290" s="2"/>
      <c r="JO290" s="2"/>
      <c r="JP290" s="2"/>
      <c r="JQ290" s="2"/>
      <c r="JR290" s="2"/>
      <c r="JS290" s="2"/>
      <c r="JT290" s="2"/>
      <c r="JU290" s="2"/>
      <c r="JV290" s="2"/>
      <c r="JW290" s="2"/>
      <c r="JX290" s="2"/>
      <c r="JY290" s="2"/>
      <c r="JZ290" s="2"/>
      <c r="KA290" s="2"/>
      <c r="KB290" s="2"/>
      <c r="KC290" s="2"/>
      <c r="KD290" s="2"/>
      <c r="KE290" s="2"/>
      <c r="KF290" s="2"/>
      <c r="KG290" s="2"/>
      <c r="KH290" s="2"/>
      <c r="KI290" s="2"/>
      <c r="KJ290" s="2"/>
      <c r="KK290" s="2"/>
      <c r="KL290" s="2"/>
      <c r="KM290" s="2"/>
      <c r="KN290" s="2"/>
      <c r="KO290" s="2"/>
      <c r="KP290" s="2"/>
      <c r="KQ290" s="2"/>
      <c r="KR290" s="2"/>
      <c r="KS290" s="2"/>
      <c r="KT290" s="2"/>
      <c r="KU290" s="2"/>
      <c r="KV290" s="2"/>
      <c r="KW290" s="2"/>
      <c r="KX290" s="2"/>
      <c r="KY290" s="2"/>
      <c r="KZ290" s="2"/>
      <c r="LA290" s="2"/>
      <c r="LB290" s="2"/>
      <c r="LC290" s="2"/>
      <c r="LD290" s="2"/>
      <c r="LE290" s="2"/>
      <c r="LF290" s="2"/>
      <c r="LG290" s="2"/>
      <c r="LH290" s="2"/>
      <c r="LI290" s="2"/>
      <c r="LJ290" s="2"/>
      <c r="LK290" s="2"/>
      <c r="LL290" s="2"/>
      <c r="LM290" s="2"/>
      <c r="LN290" s="2"/>
      <c r="LO290" s="2"/>
      <c r="LP290" s="2"/>
      <c r="LQ290" s="2"/>
      <c r="LR290" s="2"/>
      <c r="LS290" s="2"/>
      <c r="LT290" s="2"/>
      <c r="LU290" s="2"/>
      <c r="LV290" s="2"/>
      <c r="LW290" s="2"/>
      <c r="LX290" s="2"/>
      <c r="LY290" s="2"/>
      <c r="LZ290" s="2"/>
      <c r="MA290" s="2"/>
      <c r="MB290" s="2"/>
      <c r="MC290" s="2"/>
      <c r="MD290" s="2"/>
      <c r="ME290" s="2"/>
      <c r="MF290" s="2"/>
      <c r="MG290" s="2"/>
      <c r="MH290" s="2"/>
      <c r="MI290" s="2"/>
      <c r="MJ290" s="2"/>
      <c r="MK290" s="2"/>
      <c r="ML290" s="2"/>
      <c r="MM290" s="2"/>
      <c r="MN290" s="2"/>
      <c r="MO290" s="2"/>
      <c r="MP290" s="2"/>
      <c r="MQ290" s="2"/>
      <c r="MR290" s="2"/>
      <c r="MS290" s="2"/>
      <c r="MT290" s="2"/>
      <c r="MU290" s="2"/>
      <c r="MV290" s="2"/>
      <c r="MW290" s="2"/>
      <c r="MX290" s="2"/>
      <c r="MY290" s="2"/>
      <c r="MZ290" s="2"/>
      <c r="NA290" s="2"/>
      <c r="NB290" s="2"/>
      <c r="NC290" s="2"/>
      <c r="ND290" s="2"/>
      <c r="NE290" s="2"/>
      <c r="NF290" s="2"/>
      <c r="NG290" s="2"/>
      <c r="NH290" s="2"/>
      <c r="NI290" s="2"/>
      <c r="NJ290" s="2"/>
      <c r="NK290" s="2"/>
      <c r="NL290" s="2"/>
      <c r="NM290" s="2"/>
      <c r="NN290" s="2"/>
      <c r="NO290" s="2"/>
      <c r="NP290" s="2"/>
      <c r="NQ290" s="2"/>
      <c r="NR290" s="2"/>
      <c r="NS290" s="2"/>
      <c r="NT290" s="2"/>
      <c r="NU290" s="2"/>
      <c r="NV290" s="2"/>
      <c r="NW290" s="2"/>
      <c r="NX290" s="2"/>
      <c r="NY290" s="2"/>
      <c r="NZ290" s="2"/>
      <c r="OA290" s="2"/>
      <c r="OB290" s="2"/>
      <c r="OC290" s="2"/>
      <c r="OD290" s="2"/>
      <c r="OE290" s="2"/>
      <c r="OF290" s="2"/>
      <c r="OG290" s="2"/>
      <c r="OH290" s="2"/>
      <c r="OI290" s="2"/>
      <c r="OJ290" s="2"/>
      <c r="OK290" s="2"/>
      <c r="OL290" s="2"/>
      <c r="OM290" s="2"/>
      <c r="ON290" s="2"/>
      <c r="OO290" s="2"/>
      <c r="OP290" s="2"/>
      <c r="OQ290" s="2"/>
      <c r="OR290" s="2"/>
      <c r="OS290" s="2"/>
      <c r="OT290" s="2"/>
      <c r="OU290" s="2"/>
      <c r="OV290" s="2"/>
      <c r="OW290" s="2"/>
      <c r="OX290" s="2"/>
      <c r="OY290" s="2"/>
      <c r="OZ290" s="2"/>
      <c r="PA290" s="2"/>
      <c r="PB290" s="2"/>
      <c r="PC290" s="2"/>
      <c r="PD290" s="2"/>
      <c r="PE290" s="2"/>
      <c r="PF290" s="2"/>
      <c r="PG290" s="2"/>
      <c r="PH290" s="2"/>
      <c r="PI290" s="2"/>
      <c r="PJ290" s="2"/>
      <c r="PK290" s="2"/>
      <c r="PL290" s="2"/>
      <c r="PM290" s="2"/>
      <c r="PN290" s="2"/>
      <c r="PO290" s="2"/>
      <c r="PP290" s="2"/>
      <c r="PQ290" s="2"/>
      <c r="PR290" s="2"/>
      <c r="PS290" s="2"/>
      <c r="PT290" s="2"/>
      <c r="PU290" s="2"/>
      <c r="PV290" s="2"/>
      <c r="PW290" s="2"/>
      <c r="PX290" s="2"/>
      <c r="PY290" s="2"/>
    </row>
    <row r="291" spans="1:441" ht="9.75" customHeight="1" x14ac:dyDescent="0.15">
      <c r="A291" s="2">
        <v>286</v>
      </c>
      <c r="B291" s="2" t="s">
        <v>349</v>
      </c>
      <c r="C291" s="2" t="s">
        <v>146</v>
      </c>
      <c r="D291" s="2" t="s">
        <v>144</v>
      </c>
      <c r="E291" s="2">
        <v>20210702</v>
      </c>
      <c r="F291" s="2">
        <v>1201756</v>
      </c>
      <c r="G291" s="2"/>
      <c r="H291" s="2"/>
      <c r="I291" s="8">
        <f t="shared" ref="I291" si="84">SUM(O291+S291+W291+AA291+AE291+AI291+AM291+AQ291+AU291+AY291+BC291+BG291+BK291+BO291+BS291+BW291+CA291+CE291+CI291+CM291+CQ291+CU291+CY291+DC291+DG291+DK291+DO291+DS291+DW291+EA291+EE291+EI291+EM291+EQ291+EU291+EY291+FG291+FK291+FO291+FS291+FW291+GA291+GE291+GI291+GM291+GQ291+GU291+GY291+HC291+HG291+HK291+HO291+HS291+HW291+IA291+IE291+II291+IM291+IQ291+IU291+IY291+JC291+JG291+JK291+JO291+JS291+JW291+KA291+KE291+KI291+KM291+KQ291+KU291+KY291+LC291+LG291+LK291+LO291+LS291+LW291+MA291+ME291+MI291+MM291+MQ291+MU291+MY291+NC291+NG291+NK291+NO291+NS291+NW291+OA291+OE291+OI291+OM291+OQ291+OU291+OY291+PC291+PG291+PK291+PO291+PS291+PW291)</f>
        <v>4</v>
      </c>
      <c r="J291" s="8">
        <f t="shared" ref="J291" si="85">SUM(P291+T291+X291+AB291+AF291+AJ291+AN291+AR291+AV291+AZ291+BD291+BH291+BL291+BP291+BT291+BX291+CB291+CF291+CJ291+CN291+CR291+CV291+CZ291+DD291+DH291+DL291+DP291+DT291+DX291+EB291+EF291+EJ291+EN291+ER291+EV291+EZ291+FH291+FL291+FP291+FT291+FX291+GB291+GF291+GJ291+GN291+GR291+GV291+GZ291+HD291+HH291+HL291+HP291+HT291+HX291+IB291+IF291+IJ291+IN291+IR291+IV291+IZ291+JD291+JH291+JL291+JP291+JT291+JX291+KB291+KF291+KJ291+KN291+KR291+KV291+KZ291+LD291+LH291+LL291+LP291+LT291+LX291+MB291+MF291+MJ291+MN291+MR291+MV291+MZ291+ND291+NH291+NL291+NP291+NT291+NX291+OB291+OF291+OJ291+ON291+OR291+OV291+OZ291+PD291+PH291+PL291+PP291+PT291+PX291)</f>
        <v>1</v>
      </c>
      <c r="K291" s="42"/>
      <c r="L291" s="42"/>
      <c r="M291" s="42"/>
      <c r="N291" s="2"/>
      <c r="O291" s="7"/>
      <c r="P291" s="7"/>
      <c r="Q291" s="7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7"/>
      <c r="EJ291" s="7"/>
      <c r="EK291" s="7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16">
        <v>1</v>
      </c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16">
        <v>1</v>
      </c>
      <c r="IR291" s="2"/>
      <c r="IS291" s="2"/>
      <c r="IT291" s="2"/>
      <c r="IU291" s="2"/>
      <c r="IV291" s="2"/>
      <c r="IW291" s="2"/>
      <c r="IX291" s="2"/>
      <c r="IY291" s="2"/>
      <c r="IZ291" s="2"/>
      <c r="JA291" s="2"/>
      <c r="JB291" s="2"/>
      <c r="JC291" s="2"/>
      <c r="JD291" s="2"/>
      <c r="JE291" s="2"/>
      <c r="JF291" s="2"/>
      <c r="JG291" s="2"/>
      <c r="JH291" s="2"/>
      <c r="JI291" s="2"/>
      <c r="JJ291" s="2"/>
      <c r="JK291" s="2"/>
      <c r="JL291" s="2"/>
      <c r="JM291" s="2"/>
      <c r="JN291" s="2"/>
      <c r="JO291" s="2"/>
      <c r="JP291" s="2"/>
      <c r="JQ291" s="2"/>
      <c r="JR291" s="2"/>
      <c r="JS291" s="2"/>
      <c r="JT291" s="2"/>
      <c r="JU291" s="2"/>
      <c r="JV291" s="2"/>
      <c r="JW291" s="2"/>
      <c r="JX291" s="2"/>
      <c r="JY291" s="2"/>
      <c r="JZ291" s="2"/>
      <c r="KA291" s="2"/>
      <c r="KB291" s="2"/>
      <c r="KC291" s="2"/>
      <c r="KD291" s="2"/>
      <c r="KE291" s="2"/>
      <c r="KF291" s="2"/>
      <c r="KG291" s="2"/>
      <c r="KH291" s="2"/>
      <c r="KI291" s="2"/>
      <c r="KJ291" s="2"/>
      <c r="KK291" s="2"/>
      <c r="KL291" s="2"/>
      <c r="KM291" s="16">
        <v>1</v>
      </c>
      <c r="KN291" s="2"/>
      <c r="KO291" s="2"/>
      <c r="KP291" s="2"/>
      <c r="KQ291" s="2"/>
      <c r="KR291" s="2"/>
      <c r="KS291" s="2"/>
      <c r="KT291" s="2"/>
      <c r="KU291" s="2"/>
      <c r="KV291" s="2"/>
      <c r="KW291" s="2"/>
      <c r="KX291" s="2"/>
      <c r="KY291" s="2"/>
      <c r="KZ291" s="2"/>
      <c r="LA291" s="2"/>
      <c r="LB291" s="2"/>
      <c r="LC291" s="2"/>
      <c r="LD291" s="2"/>
      <c r="LE291" s="2"/>
      <c r="LF291" s="2"/>
      <c r="LG291" s="2"/>
      <c r="LH291" s="2"/>
      <c r="LI291" s="2"/>
      <c r="LJ291" s="2"/>
      <c r="LK291" s="2"/>
      <c r="LL291" s="2"/>
      <c r="LM291" s="2"/>
      <c r="LN291" s="2"/>
      <c r="LO291" s="2"/>
      <c r="LP291" s="2"/>
      <c r="LQ291" s="2"/>
      <c r="LR291" s="2"/>
      <c r="LS291" s="2"/>
      <c r="LT291" s="2"/>
      <c r="LU291" s="2"/>
      <c r="LV291" s="2"/>
      <c r="LW291" s="2"/>
      <c r="LX291" s="2"/>
      <c r="LY291" s="2"/>
      <c r="LZ291" s="2"/>
      <c r="MA291" s="2"/>
      <c r="MB291" s="2"/>
      <c r="MC291" s="2"/>
      <c r="MD291" s="2"/>
      <c r="ME291" s="2"/>
      <c r="MF291" s="2"/>
      <c r="MG291" s="2"/>
      <c r="MH291" s="2"/>
      <c r="MI291" s="2"/>
      <c r="MJ291" s="2"/>
      <c r="MK291" s="2"/>
      <c r="ML291" s="2"/>
      <c r="MM291" s="2"/>
      <c r="MN291" s="2"/>
      <c r="MO291" s="2"/>
      <c r="MP291" s="2">
        <v>20210709</v>
      </c>
      <c r="MQ291" s="16">
        <v>1</v>
      </c>
      <c r="MR291" s="16">
        <v>1</v>
      </c>
      <c r="MS291" s="2">
        <v>7</v>
      </c>
      <c r="MT291" s="2"/>
      <c r="MU291" s="2"/>
      <c r="MV291" s="2"/>
      <c r="MW291" s="2"/>
      <c r="MX291" s="2"/>
      <c r="MY291" s="2"/>
      <c r="MZ291" s="2"/>
      <c r="NA291" s="2"/>
      <c r="NB291" s="2"/>
      <c r="NC291" s="2"/>
      <c r="ND291" s="2"/>
      <c r="NE291" s="2"/>
      <c r="NF291" s="2"/>
      <c r="NG291" s="2"/>
      <c r="NH291" s="2"/>
      <c r="NI291" s="2"/>
      <c r="NJ291" s="2"/>
      <c r="NK291" s="2"/>
      <c r="NL291" s="2"/>
      <c r="NM291" s="2"/>
      <c r="NN291" s="2"/>
      <c r="NO291" s="2"/>
      <c r="NP291" s="2"/>
      <c r="NQ291" s="2"/>
      <c r="NR291" s="2"/>
      <c r="NS291" s="2"/>
      <c r="NT291" s="2"/>
      <c r="NU291" s="2"/>
      <c r="NV291" s="2"/>
      <c r="NW291" s="2"/>
      <c r="NX291" s="2"/>
      <c r="NY291" s="2"/>
      <c r="NZ291" s="2"/>
      <c r="OA291" s="2"/>
      <c r="OB291" s="2"/>
      <c r="OC291" s="2"/>
      <c r="OD291" s="2"/>
      <c r="OE291" s="2"/>
      <c r="OF291" s="2"/>
      <c r="OG291" s="2"/>
      <c r="OH291" s="2"/>
      <c r="OI291" s="2"/>
      <c r="OJ291" s="2"/>
      <c r="OK291" s="2"/>
      <c r="OL291" s="2"/>
      <c r="OM291" s="2"/>
      <c r="ON291" s="2"/>
      <c r="OO291" s="2"/>
      <c r="OP291" s="2"/>
      <c r="OQ291" s="2"/>
      <c r="OR291" s="2"/>
      <c r="OS291" s="2"/>
      <c r="OT291" s="2"/>
      <c r="OU291" s="2"/>
      <c r="OV291" s="2"/>
      <c r="OW291" s="2"/>
      <c r="OX291" s="2"/>
      <c r="OY291" s="2"/>
      <c r="OZ291" s="2"/>
      <c r="PA291" s="2"/>
      <c r="PB291" s="2"/>
      <c r="PC291" s="2"/>
      <c r="PD291" s="2"/>
      <c r="PE291" s="2"/>
      <c r="PF291" s="2"/>
      <c r="PG291" s="2"/>
      <c r="PH291" s="2"/>
      <c r="PI291" s="2"/>
      <c r="PJ291" s="2"/>
      <c r="PK291" s="2"/>
      <c r="PL291" s="2"/>
      <c r="PM291" s="2"/>
      <c r="PN291" s="2"/>
      <c r="PO291" s="2"/>
      <c r="PP291" s="2"/>
      <c r="PQ291" s="2"/>
      <c r="PR291" s="2"/>
      <c r="PS291" s="2"/>
      <c r="PT291" s="2"/>
      <c r="PU291" s="2"/>
      <c r="PV291" s="2"/>
      <c r="PW291" s="2"/>
      <c r="PX291" s="2"/>
      <c r="PY291" s="2"/>
    </row>
    <row r="292" spans="1:441" ht="9.75" customHeight="1" x14ac:dyDescent="0.15">
      <c r="A292" s="2">
        <v>287</v>
      </c>
      <c r="B292" s="2" t="s">
        <v>350</v>
      </c>
      <c r="C292" s="2" t="s">
        <v>146</v>
      </c>
      <c r="D292" s="2" t="s">
        <v>144</v>
      </c>
      <c r="E292" s="2">
        <v>20210701</v>
      </c>
      <c r="F292" s="2">
        <v>1237003</v>
      </c>
      <c r="G292" s="2"/>
      <c r="H292" s="2"/>
      <c r="I292" s="8">
        <f t="shared" ref="I292" si="86">SUM(O292+S292+W292+AA292+AE292+AI292+AM292+AQ292+AU292+AY292+BC292+BG292+BK292+BO292+BS292+BW292+CA292+CE292+CI292+CM292+CQ292+CU292+CY292+DC292+DG292+DK292+DO292+DS292+DW292+EA292+EE292+EI292+EM292+EQ292+EU292+EY292+FG292+FK292+FO292+FS292+FW292+GA292+GE292+GI292+GM292+GQ292+GU292+GY292+HC292+HG292+HK292+HO292+HS292+HW292+IA292+IE292+II292+IM292+IQ292+IU292+IY292+JC292+JG292+JK292+JO292+JS292+JW292+KA292+KE292+KI292+KM292+KQ292+KU292+KY292+LC292+LG292+LK292+LO292+LS292+LW292+MA292+ME292+MI292+MM292+MQ292+MU292+MY292+NC292+NG292+NK292+NO292+NS292+NW292+OA292+OE292+OI292+OM292+OQ292+OU292+OY292+PC292+PG292+PK292+PO292+PS292+PW292)</f>
        <v>7</v>
      </c>
      <c r="J292" s="8">
        <f t="shared" ref="J292" si="87">SUM(P292+T292+X292+AB292+AF292+AJ292+AN292+AR292+AV292+AZ292+BD292+BH292+BL292+BP292+BT292+BX292+CB292+CF292+CJ292+CN292+CR292+CV292+CZ292+DD292+DH292+DL292+DP292+DT292+DX292+EB292+EF292+EJ292+EN292+ER292+EV292+EZ292+FH292+FL292+FP292+FT292+FX292+GB292+GF292+GJ292+GN292+GR292+GV292+GZ292+HD292+HH292+HL292+HP292+HT292+HX292+IB292+IF292+IJ292+IN292+IR292+IV292+IZ292+JD292+JH292+JL292+JP292+JT292+JX292+KB292+KF292+KJ292+KN292+KR292+KV292+KZ292+LD292+LH292+LL292+LP292+LT292+LX292+MB292+MF292+MJ292+MN292+MR292+MV292+MZ292+ND292+NH292+NL292+NP292+NT292+NX292+OB292+OF292+OJ292+ON292+OR292+OV292+OZ292+PD292+PH292+PL292+PP292+PT292+PX292)</f>
        <v>3</v>
      </c>
      <c r="K292" s="42"/>
      <c r="L292" s="42"/>
      <c r="M292" s="42"/>
      <c r="N292" s="2"/>
      <c r="O292" s="7"/>
      <c r="P292" s="7"/>
      <c r="Q292" s="7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7"/>
      <c r="EJ292" s="7"/>
      <c r="EK292" s="7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16">
        <v>1</v>
      </c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>
        <v>20210705</v>
      </c>
      <c r="HS292" s="16">
        <v>1</v>
      </c>
      <c r="HT292" s="16">
        <v>1</v>
      </c>
      <c r="HU292" s="2">
        <v>4</v>
      </c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  <c r="IX292" s="2"/>
      <c r="IY292" s="2"/>
      <c r="IZ292" s="2"/>
      <c r="JA292" s="2"/>
      <c r="JB292" s="2"/>
      <c r="JC292" s="2"/>
      <c r="JD292" s="2"/>
      <c r="JE292" s="2"/>
      <c r="JF292" s="2"/>
      <c r="JG292" s="2"/>
      <c r="JH292" s="2"/>
      <c r="JI292" s="2"/>
      <c r="JJ292" s="2"/>
      <c r="JK292" s="2"/>
      <c r="JL292" s="2"/>
      <c r="JM292" s="2"/>
      <c r="JN292" s="2"/>
      <c r="JO292" s="2"/>
      <c r="JP292" s="2"/>
      <c r="JQ292" s="2"/>
      <c r="JR292" s="2">
        <v>20210708</v>
      </c>
      <c r="JS292" s="16">
        <v>1</v>
      </c>
      <c r="JT292" s="16">
        <v>1</v>
      </c>
      <c r="JU292" s="2">
        <v>7</v>
      </c>
      <c r="JV292" s="2"/>
      <c r="JW292" s="2"/>
      <c r="JX292" s="2"/>
      <c r="JY292" s="2"/>
      <c r="JZ292" s="2"/>
      <c r="KA292" s="2"/>
      <c r="KB292" s="2"/>
      <c r="KC292" s="2"/>
      <c r="KD292" s="2"/>
      <c r="KE292" s="16">
        <v>1</v>
      </c>
      <c r="KF292" s="2"/>
      <c r="KG292" s="2"/>
      <c r="KH292" s="2"/>
      <c r="KI292" s="2"/>
      <c r="KJ292" s="2"/>
      <c r="KK292" s="2"/>
      <c r="KL292" s="2"/>
      <c r="KM292" s="16">
        <v>1</v>
      </c>
      <c r="KN292" s="2"/>
      <c r="KO292" s="2"/>
      <c r="KP292" s="2"/>
      <c r="KQ292" s="2"/>
      <c r="KR292" s="2"/>
      <c r="KS292" s="2"/>
      <c r="KT292" s="2"/>
      <c r="KU292" s="2"/>
      <c r="KV292" s="2"/>
      <c r="KW292" s="2"/>
      <c r="KX292" s="2"/>
      <c r="KY292" s="2"/>
      <c r="KZ292" s="2"/>
      <c r="LA292" s="2"/>
      <c r="LB292" s="2"/>
      <c r="LC292" s="2"/>
      <c r="LD292" s="2"/>
      <c r="LE292" s="2"/>
      <c r="LF292" s="2"/>
      <c r="LG292" s="2"/>
      <c r="LH292" s="2"/>
      <c r="LI292" s="2"/>
      <c r="LJ292" s="2"/>
      <c r="LK292" s="2"/>
      <c r="LL292" s="2"/>
      <c r="LM292" s="2"/>
      <c r="LN292" s="2"/>
      <c r="LO292" s="2"/>
      <c r="LP292" s="2"/>
      <c r="LQ292" s="2"/>
      <c r="LR292" s="2"/>
      <c r="LS292" s="2"/>
      <c r="LT292" s="2"/>
      <c r="LU292" s="2"/>
      <c r="LV292" s="2"/>
      <c r="LW292" s="2"/>
      <c r="LX292" s="2"/>
      <c r="LY292" s="2"/>
      <c r="LZ292" s="2"/>
      <c r="MA292" s="2"/>
      <c r="MB292" s="2"/>
      <c r="MC292" s="2"/>
      <c r="MD292" s="2"/>
      <c r="ME292" s="2"/>
      <c r="MF292" s="2"/>
      <c r="MG292" s="2"/>
      <c r="MH292" s="2"/>
      <c r="MI292" s="2"/>
      <c r="MJ292" s="2"/>
      <c r="MK292" s="2"/>
      <c r="ML292" s="2"/>
      <c r="MM292" s="2"/>
      <c r="MN292" s="2"/>
      <c r="MO292" s="2"/>
      <c r="MP292" s="2">
        <v>20210727</v>
      </c>
      <c r="MQ292" s="16">
        <v>1</v>
      </c>
      <c r="MR292" s="16">
        <v>1</v>
      </c>
      <c r="MS292" s="2">
        <v>26</v>
      </c>
      <c r="MT292" s="2"/>
      <c r="MU292" s="2"/>
      <c r="MV292" s="2"/>
      <c r="MW292" s="2"/>
      <c r="MX292" s="2"/>
      <c r="MY292" s="16">
        <v>1</v>
      </c>
      <c r="MZ292" s="2"/>
      <c r="NA292" s="2"/>
      <c r="NB292" s="2"/>
      <c r="NC292" s="2"/>
      <c r="ND292" s="2"/>
      <c r="NE292" s="2"/>
      <c r="NF292" s="2"/>
      <c r="NG292" s="2"/>
      <c r="NH292" s="2"/>
      <c r="NI292" s="2"/>
      <c r="NJ292" s="2"/>
      <c r="NK292" s="2"/>
      <c r="NL292" s="2"/>
      <c r="NM292" s="2"/>
      <c r="NN292" s="2"/>
      <c r="NO292" s="2"/>
      <c r="NP292" s="2"/>
      <c r="NQ292" s="2"/>
      <c r="NR292" s="2"/>
      <c r="NS292" s="2"/>
      <c r="NT292" s="2"/>
      <c r="NU292" s="2"/>
      <c r="NV292" s="2"/>
      <c r="NW292" s="2"/>
      <c r="NX292" s="2"/>
      <c r="NY292" s="2"/>
      <c r="NZ292" s="2"/>
      <c r="OA292" s="2"/>
      <c r="OB292" s="2"/>
      <c r="OC292" s="2"/>
      <c r="OD292" s="2"/>
      <c r="OE292" s="2"/>
      <c r="OF292" s="2"/>
      <c r="OG292" s="2"/>
      <c r="OH292" s="2"/>
      <c r="OI292" s="2"/>
      <c r="OJ292" s="2"/>
      <c r="OK292" s="2"/>
      <c r="OL292" s="2"/>
      <c r="OM292" s="2"/>
      <c r="ON292" s="2"/>
      <c r="OO292" s="2"/>
      <c r="OP292" s="2"/>
      <c r="OQ292" s="2"/>
      <c r="OR292" s="2"/>
      <c r="OS292" s="2"/>
      <c r="OT292" s="2"/>
      <c r="OU292" s="2"/>
      <c r="OV292" s="2"/>
      <c r="OW292" s="2"/>
      <c r="OX292" s="2"/>
      <c r="OY292" s="2"/>
      <c r="OZ292" s="2"/>
      <c r="PA292" s="2"/>
      <c r="PB292" s="2"/>
      <c r="PC292" s="2"/>
      <c r="PD292" s="2"/>
      <c r="PE292" s="2"/>
      <c r="PF292" s="2"/>
      <c r="PG292" s="2"/>
      <c r="PH292" s="2"/>
      <c r="PI292" s="2"/>
      <c r="PJ292" s="2"/>
      <c r="PK292" s="2"/>
      <c r="PL292" s="2"/>
      <c r="PM292" s="2"/>
      <c r="PN292" s="2"/>
      <c r="PO292" s="2"/>
      <c r="PP292" s="2"/>
      <c r="PQ292" s="2"/>
      <c r="PR292" s="2"/>
      <c r="PS292" s="2"/>
      <c r="PT292" s="2"/>
      <c r="PU292" s="2"/>
      <c r="PV292" s="2"/>
      <c r="PW292" s="2"/>
      <c r="PX292" s="2"/>
      <c r="PY292" s="2"/>
    </row>
    <row r="293" spans="1:441" ht="9.75" customHeight="1" x14ac:dyDescent="0.15">
      <c r="A293" s="2">
        <v>288</v>
      </c>
      <c r="B293" s="2" t="s">
        <v>189</v>
      </c>
      <c r="C293" s="2" t="s">
        <v>351</v>
      </c>
      <c r="D293" s="2" t="s">
        <v>144</v>
      </c>
      <c r="E293" s="2">
        <v>20210630</v>
      </c>
      <c r="F293" s="2"/>
      <c r="G293" s="2"/>
      <c r="H293" s="2"/>
      <c r="I293" s="8">
        <f t="shared" ref="I293" si="88">SUM(O293+S293+W293+AA293+AE293+AI293+AM293+AQ293+AU293+AY293+BC293+BG293+BK293+BO293+BS293+BW293+CA293+CE293+CI293+CM293+CQ293+CU293+CY293+DC293+DG293+DK293+DO293+DS293+DW293+EA293+EE293+EI293+EM293+EQ293+EU293+EY293+FG293+FK293+FO293+FS293+FW293+GA293+GE293+GI293+GM293+GQ293+GU293+GY293+HC293+HG293+HK293+HO293+HS293+HW293+IA293+IE293+II293+IM293+IQ293+IU293+IY293+JC293+JG293+JK293+JO293+JS293+JW293+KA293+KE293+KI293+KM293+KQ293+KU293+KY293+LC293+LG293+LK293+LO293+LS293+LW293+MA293+ME293+MI293+MM293+MQ293+MU293+MY293+NC293+NG293+NK293+NO293+NS293+NW293+OA293+OE293+OI293+OM293+OQ293+OU293+OY293+PC293+PG293+PK293+PO293+PS293+PW293)</f>
        <v>1</v>
      </c>
      <c r="J293" s="8">
        <f t="shared" ref="J293" si="89">SUM(P293+T293+X293+AB293+AF293+AJ293+AN293+AR293+AV293+AZ293+BD293+BH293+BL293+BP293+BT293+BX293+CB293+CF293+CJ293+CN293+CR293+CV293+CZ293+DD293+DH293+DL293+DP293+DT293+DX293+EB293+EF293+EJ293+EN293+ER293+EV293+EZ293+FH293+FL293+FP293+FT293+FX293+GB293+GF293+GJ293+GN293+GR293+GV293+GZ293+HD293+HH293+HL293+HP293+HT293+HX293+IB293+IF293+IJ293+IN293+IR293+IV293+IZ293+JD293+JH293+JL293+JP293+JT293+JX293+KB293+KF293+KJ293+KN293+KR293+KV293+KZ293+LD293+LH293+LL293+LP293+LT293+LX293+MB293+MF293+MJ293+MN293+MR293+MV293+MZ293+ND293+NH293+NL293+NP293+NT293+NX293+OB293+OF293+OJ293+ON293+OR293+OV293+OZ293+PD293+PH293+PL293+PP293+PT293+PX293)</f>
        <v>0</v>
      </c>
      <c r="K293" s="42"/>
      <c r="L293" s="42"/>
      <c r="M293" s="42"/>
      <c r="N293" s="2"/>
      <c r="O293" s="7"/>
      <c r="P293" s="7"/>
      <c r="Q293" s="7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7"/>
      <c r="EJ293" s="7"/>
      <c r="EK293" s="7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  <c r="IW293" s="2"/>
      <c r="IX293" s="2"/>
      <c r="IY293" s="2"/>
      <c r="IZ293" s="2"/>
      <c r="JA293" s="2"/>
      <c r="JB293" s="2"/>
      <c r="JC293" s="2"/>
      <c r="JD293" s="2"/>
      <c r="JE293" s="2"/>
      <c r="JF293" s="2"/>
      <c r="JG293" s="2"/>
      <c r="JH293" s="2"/>
      <c r="JI293" s="2"/>
      <c r="JJ293" s="2"/>
      <c r="JK293" s="2"/>
      <c r="JL293" s="2"/>
      <c r="JM293" s="2"/>
      <c r="JN293" s="2"/>
      <c r="JO293" s="2"/>
      <c r="JP293" s="2"/>
      <c r="JQ293" s="2"/>
      <c r="JR293" s="2"/>
      <c r="JS293" s="2"/>
      <c r="JT293" s="2"/>
      <c r="JU293" s="2"/>
      <c r="JV293" s="2"/>
      <c r="JW293" s="2"/>
      <c r="JX293" s="2"/>
      <c r="JY293" s="2"/>
      <c r="JZ293" s="2"/>
      <c r="KA293" s="2"/>
      <c r="KB293" s="2"/>
      <c r="KC293" s="2"/>
      <c r="KD293" s="2"/>
      <c r="KE293" s="2"/>
      <c r="KF293" s="2"/>
      <c r="KG293" s="2"/>
      <c r="KH293" s="2"/>
      <c r="KI293" s="2"/>
      <c r="KJ293" s="2"/>
      <c r="KK293" s="2"/>
      <c r="KL293" s="2"/>
      <c r="KM293" s="2"/>
      <c r="KN293" s="2"/>
      <c r="KO293" s="2"/>
      <c r="KP293" s="2"/>
      <c r="KQ293" s="2"/>
      <c r="KR293" s="2"/>
      <c r="KS293" s="2"/>
      <c r="KT293" s="2"/>
      <c r="KU293" s="2"/>
      <c r="KV293" s="2"/>
      <c r="KW293" s="2"/>
      <c r="KX293" s="2"/>
      <c r="KY293" s="2"/>
      <c r="KZ293" s="2"/>
      <c r="LA293" s="2"/>
      <c r="LB293" s="2"/>
      <c r="LC293" s="2"/>
      <c r="LD293" s="2"/>
      <c r="LE293" s="2"/>
      <c r="LF293" s="2"/>
      <c r="LG293" s="2"/>
      <c r="LH293" s="2"/>
      <c r="LI293" s="2"/>
      <c r="LJ293" s="2"/>
      <c r="LK293" s="2"/>
      <c r="LL293" s="2"/>
      <c r="LM293" s="2"/>
      <c r="LN293" s="2"/>
      <c r="LO293" s="2"/>
      <c r="LP293" s="2"/>
      <c r="LQ293" s="2"/>
      <c r="LR293" s="2"/>
      <c r="LS293" s="2"/>
      <c r="LT293" s="2"/>
      <c r="LU293" s="2"/>
      <c r="LV293" s="2"/>
      <c r="LW293" s="2"/>
      <c r="LX293" s="2"/>
      <c r="LY293" s="2"/>
      <c r="LZ293" s="2"/>
      <c r="MA293" s="2"/>
      <c r="MB293" s="2"/>
      <c r="MC293" s="2"/>
      <c r="MD293" s="2"/>
      <c r="ME293" s="2"/>
      <c r="MF293" s="2"/>
      <c r="MG293" s="2"/>
      <c r="MH293" s="2"/>
      <c r="MI293" s="2"/>
      <c r="MJ293" s="2"/>
      <c r="MK293" s="2"/>
      <c r="ML293" s="2"/>
      <c r="MM293" s="2"/>
      <c r="MN293" s="2"/>
      <c r="MO293" s="2"/>
      <c r="MP293" s="2"/>
      <c r="MQ293" s="2"/>
      <c r="MR293" s="2"/>
      <c r="MS293" s="2"/>
      <c r="MT293" s="2"/>
      <c r="MU293" s="2"/>
      <c r="MV293" s="2"/>
      <c r="MW293" s="2"/>
      <c r="MX293" s="2"/>
      <c r="MY293" s="2"/>
      <c r="MZ293" s="2"/>
      <c r="NA293" s="2"/>
      <c r="NB293" s="2"/>
      <c r="NC293" s="2"/>
      <c r="ND293" s="2"/>
      <c r="NE293" s="2"/>
      <c r="NF293" s="2"/>
      <c r="NG293" s="2"/>
      <c r="NH293" s="2"/>
      <c r="NI293" s="2"/>
      <c r="NJ293" s="2"/>
      <c r="NK293" s="2"/>
      <c r="NL293" s="2"/>
      <c r="NM293" s="2"/>
      <c r="NN293" s="2"/>
      <c r="NO293" s="2"/>
      <c r="NP293" s="2"/>
      <c r="NQ293" s="2"/>
      <c r="NR293" s="2"/>
      <c r="NS293" s="2"/>
      <c r="NT293" s="2"/>
      <c r="NU293" s="2"/>
      <c r="NV293" s="2"/>
      <c r="NW293" s="2"/>
      <c r="NX293" s="2"/>
      <c r="NY293" s="2"/>
      <c r="NZ293" s="2"/>
      <c r="OA293" s="16">
        <v>1</v>
      </c>
      <c r="OB293" s="2"/>
      <c r="OC293" s="2"/>
      <c r="OD293" s="2"/>
      <c r="OE293" s="2"/>
      <c r="OF293" s="2"/>
      <c r="OG293" s="2"/>
      <c r="OH293" s="2"/>
      <c r="OI293" s="2"/>
      <c r="OJ293" s="2"/>
      <c r="OK293" s="2"/>
      <c r="OL293" s="2"/>
      <c r="OM293" s="2"/>
      <c r="ON293" s="2"/>
      <c r="OO293" s="2"/>
      <c r="OP293" s="2"/>
      <c r="OQ293" s="2"/>
      <c r="OR293" s="2"/>
      <c r="OS293" s="2"/>
      <c r="OT293" s="2"/>
      <c r="OU293" s="2"/>
      <c r="OV293" s="2"/>
      <c r="OW293" s="2"/>
      <c r="OX293" s="2"/>
      <c r="OY293" s="2"/>
      <c r="OZ293" s="2"/>
      <c r="PA293" s="2"/>
      <c r="PB293" s="2"/>
      <c r="PC293" s="2"/>
      <c r="PD293" s="2"/>
      <c r="PE293" s="2"/>
      <c r="PF293" s="2"/>
      <c r="PG293" s="2"/>
      <c r="PH293" s="2"/>
      <c r="PI293" s="2"/>
      <c r="PJ293" s="2"/>
      <c r="PK293" s="2"/>
      <c r="PL293" s="2"/>
      <c r="PM293" s="2"/>
      <c r="PN293" s="2"/>
      <c r="PO293" s="2"/>
      <c r="PP293" s="2"/>
      <c r="PQ293" s="2"/>
      <c r="PR293" s="2"/>
      <c r="PS293" s="2"/>
      <c r="PT293" s="2"/>
      <c r="PU293" s="2"/>
      <c r="PV293" s="2"/>
      <c r="PW293" s="2"/>
      <c r="PX293" s="2"/>
      <c r="PY293" s="2"/>
    </row>
    <row r="294" spans="1:441" ht="9.75" customHeight="1" x14ac:dyDescent="0.15">
      <c r="A294" s="2">
        <v>289</v>
      </c>
      <c r="B294" s="2" t="s">
        <v>189</v>
      </c>
      <c r="C294" s="2" t="s">
        <v>190</v>
      </c>
      <c r="D294" s="2" t="s">
        <v>144</v>
      </c>
      <c r="E294" s="2">
        <v>20210701</v>
      </c>
      <c r="F294" s="2">
        <v>3368</v>
      </c>
      <c r="G294" s="2"/>
      <c r="H294" s="2"/>
      <c r="I294" s="8">
        <f t="shared" ref="I294" si="90">SUM(O294+S294+W294+AA294+AE294+AI294+AM294+AQ294+AU294+AY294+BC294+BG294+BK294+BO294+BS294+BW294+CA294+CE294+CI294+CM294+CQ294+CU294+CY294+DC294+DG294+DK294+DO294+DS294+DW294+EA294+EE294+EI294+EM294+EQ294+EU294+EY294+FG294+FK294+FO294+FS294+FW294+GA294+GE294+GI294+GM294+GQ294+GU294+GY294+HC294+HG294+HK294+HO294+HS294+HW294+IA294+IE294+II294+IM294+IQ294+IU294+IY294+JC294+JG294+JK294+JO294+JS294+JW294+KA294+KE294+KI294+KM294+KQ294+KU294+KY294+LC294+LG294+LK294+LO294+LS294+LW294+MA294+ME294+MI294+MM294+MQ294+MU294+MY294+NC294+NG294+NK294+NO294+NS294+NW294+OA294+OE294+OI294+OM294+OQ294+OU294+OY294+PC294+PG294+PK294+PO294+PS294+PW294)</f>
        <v>5</v>
      </c>
      <c r="J294" s="8">
        <f t="shared" ref="J294" si="91">SUM(P294+T294+X294+AB294+AF294+AJ294+AN294+AR294+AV294+AZ294+BD294+BH294+BL294+BP294+BT294+BX294+CB294+CF294+CJ294+CN294+CR294+CV294+CZ294+DD294+DH294+DL294+DP294+DT294+DX294+EB294+EF294+EJ294+EN294+ER294+EV294+EZ294+FH294+FL294+FP294+FT294+FX294+GB294+GF294+GJ294+GN294+GR294+GV294+GZ294+HD294+HH294+HL294+HP294+HT294+HX294+IB294+IF294+IJ294+IN294+IR294+IV294+IZ294+JD294+JH294+JL294+JP294+JT294+JX294+KB294+KF294+KJ294+KN294+KR294+KV294+KZ294+LD294+LH294+LL294+LP294+LT294+LX294+MB294+MF294+MJ294+MN294+MR294+MV294+MZ294+ND294+NH294+NL294+NP294+NT294+NX294+OB294+OF294+OJ294+ON294+OR294+OV294+OZ294+PD294+PH294+PL294+PP294+PT294+PX294)</f>
        <v>2</v>
      </c>
      <c r="K294" s="42"/>
      <c r="L294" s="42"/>
      <c r="M294" s="42"/>
      <c r="N294" s="2"/>
      <c r="O294" s="7"/>
      <c r="P294" s="7"/>
      <c r="Q294" s="7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16">
        <v>1</v>
      </c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7"/>
      <c r="EJ294" s="7"/>
      <c r="EK294" s="7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>
        <v>20210705</v>
      </c>
      <c r="HS294" s="16">
        <v>1</v>
      </c>
      <c r="HT294" s="16">
        <v>1</v>
      </c>
      <c r="HU294" s="2">
        <v>4</v>
      </c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  <c r="IX294" s="2"/>
      <c r="IY294" s="2"/>
      <c r="IZ294" s="2"/>
      <c r="JA294" s="2"/>
      <c r="JB294" s="2"/>
      <c r="JC294" s="2"/>
      <c r="JD294" s="2"/>
      <c r="JE294" s="2"/>
      <c r="JF294" s="2"/>
      <c r="JG294" s="2"/>
      <c r="JH294" s="2"/>
      <c r="JI294" s="2"/>
      <c r="JJ294" s="2"/>
      <c r="JK294" s="2"/>
      <c r="JL294" s="2"/>
      <c r="JM294" s="2"/>
      <c r="JN294" s="2"/>
      <c r="JO294" s="2"/>
      <c r="JP294" s="2"/>
      <c r="JQ294" s="2"/>
      <c r="JR294" s="2">
        <v>20210706</v>
      </c>
      <c r="JS294" s="16">
        <v>1</v>
      </c>
      <c r="JT294" s="16">
        <v>1</v>
      </c>
      <c r="JU294" s="2">
        <v>5</v>
      </c>
      <c r="JV294" s="2"/>
      <c r="JW294" s="2"/>
      <c r="JX294" s="2"/>
      <c r="JY294" s="2"/>
      <c r="JZ294" s="2"/>
      <c r="KA294" s="2"/>
      <c r="KB294" s="2"/>
      <c r="KC294" s="2"/>
      <c r="KD294" s="2"/>
      <c r="KE294" s="2"/>
      <c r="KF294" s="2"/>
      <c r="KG294" s="2"/>
      <c r="KH294" s="2"/>
      <c r="KI294" s="2"/>
      <c r="KJ294" s="2"/>
      <c r="KK294" s="2"/>
      <c r="KL294" s="2"/>
      <c r="KM294" s="2"/>
      <c r="KN294" s="2"/>
      <c r="KO294" s="2"/>
      <c r="KP294" s="2"/>
      <c r="KQ294" s="2"/>
      <c r="KR294" s="2"/>
      <c r="KS294" s="2"/>
      <c r="KT294" s="2"/>
      <c r="KU294" s="2"/>
      <c r="KV294" s="2"/>
      <c r="KW294" s="2"/>
      <c r="KX294" s="2"/>
      <c r="KY294" s="16">
        <v>1</v>
      </c>
      <c r="KZ294" s="2"/>
      <c r="LA294" s="2"/>
      <c r="LB294" s="2"/>
      <c r="LC294" s="2"/>
      <c r="LD294" s="2"/>
      <c r="LE294" s="2"/>
      <c r="LF294" s="2"/>
      <c r="LG294" s="2"/>
      <c r="LH294" s="2"/>
      <c r="LI294" s="2"/>
      <c r="LJ294" s="2"/>
      <c r="LK294" s="2"/>
      <c r="LL294" s="2"/>
      <c r="LM294" s="2"/>
      <c r="LN294" s="2"/>
      <c r="LO294" s="2"/>
      <c r="LP294" s="2"/>
      <c r="LQ294" s="2"/>
      <c r="LR294" s="2"/>
      <c r="LS294" s="16">
        <v>1</v>
      </c>
      <c r="LT294" s="2"/>
      <c r="LU294" s="2"/>
      <c r="LV294" s="2"/>
      <c r="LW294" s="2"/>
      <c r="LX294" s="2"/>
      <c r="LY294" s="2"/>
      <c r="LZ294" s="2"/>
      <c r="MA294" s="2"/>
      <c r="MB294" s="2"/>
      <c r="MC294" s="2"/>
      <c r="MD294" s="2"/>
      <c r="ME294" s="2"/>
      <c r="MF294" s="2"/>
      <c r="MG294" s="2"/>
      <c r="MH294" s="2"/>
      <c r="MI294" s="2"/>
      <c r="MJ294" s="2"/>
      <c r="MK294" s="2"/>
      <c r="ML294" s="2"/>
      <c r="MM294" s="2"/>
      <c r="MN294" s="2"/>
      <c r="MO294" s="2"/>
      <c r="MP294" s="2"/>
      <c r="MQ294" s="2"/>
      <c r="MR294" s="2"/>
      <c r="MS294" s="2"/>
      <c r="MT294" s="2"/>
      <c r="MU294" s="2"/>
      <c r="MV294" s="2"/>
      <c r="MW294" s="2"/>
      <c r="MX294" s="2"/>
      <c r="MY294" s="2"/>
      <c r="MZ294" s="2"/>
      <c r="NA294" s="2"/>
      <c r="NB294" s="2"/>
      <c r="NC294" s="2"/>
      <c r="ND294" s="2"/>
      <c r="NE294" s="2"/>
      <c r="NF294" s="2"/>
      <c r="NG294" s="2"/>
      <c r="NH294" s="2"/>
      <c r="NI294" s="2"/>
      <c r="NJ294" s="2"/>
      <c r="NK294" s="2"/>
      <c r="NL294" s="2"/>
      <c r="NM294" s="2"/>
      <c r="NN294" s="2"/>
      <c r="NO294" s="2"/>
      <c r="NP294" s="2"/>
      <c r="NQ294" s="2"/>
      <c r="NR294" s="2"/>
      <c r="NS294" s="2"/>
      <c r="NT294" s="2"/>
      <c r="NU294" s="2"/>
      <c r="NV294" s="2"/>
      <c r="NW294" s="2"/>
      <c r="NX294" s="2"/>
      <c r="NY294" s="2"/>
      <c r="NZ294" s="2"/>
      <c r="OA294" s="35"/>
      <c r="OB294" s="2"/>
      <c r="OC294" s="2"/>
      <c r="OD294" s="2"/>
      <c r="OE294" s="2"/>
      <c r="OF294" s="2"/>
      <c r="OG294" s="2"/>
      <c r="OH294" s="2"/>
      <c r="OI294" s="2"/>
      <c r="OJ294" s="2"/>
      <c r="OK294" s="2"/>
      <c r="OL294" s="2"/>
      <c r="OM294" s="2"/>
      <c r="ON294" s="2"/>
      <c r="OO294" s="2"/>
      <c r="OP294" s="2"/>
      <c r="OQ294" s="2"/>
      <c r="OR294" s="2"/>
      <c r="OS294" s="2"/>
      <c r="OT294" s="2"/>
      <c r="OU294" s="2"/>
      <c r="OV294" s="2"/>
      <c r="OW294" s="2"/>
      <c r="OX294" s="2"/>
      <c r="OY294" s="2"/>
      <c r="OZ294" s="2"/>
      <c r="PA294" s="2"/>
      <c r="PB294" s="2"/>
      <c r="PC294" s="2"/>
      <c r="PD294" s="2"/>
      <c r="PE294" s="2"/>
      <c r="PF294" s="2"/>
      <c r="PG294" s="2"/>
      <c r="PH294" s="2"/>
      <c r="PI294" s="2"/>
      <c r="PJ294" s="2"/>
      <c r="PK294" s="2"/>
      <c r="PL294" s="2"/>
      <c r="PM294" s="2"/>
      <c r="PN294" s="2"/>
      <c r="PO294" s="2"/>
      <c r="PP294" s="2"/>
      <c r="PQ294" s="2"/>
      <c r="PR294" s="2"/>
      <c r="PS294" s="2"/>
      <c r="PT294" s="2"/>
      <c r="PU294" s="2"/>
      <c r="PV294" s="2"/>
      <c r="PW294" s="2"/>
      <c r="PX294" s="2"/>
      <c r="PY294" s="2"/>
    </row>
    <row r="295" spans="1:441" ht="9.75" customHeight="1" x14ac:dyDescent="0.15">
      <c r="A295" s="2">
        <v>290</v>
      </c>
      <c r="B295" s="2" t="s">
        <v>327</v>
      </c>
      <c r="C295" s="2" t="s">
        <v>133</v>
      </c>
      <c r="D295" s="2" t="s">
        <v>88</v>
      </c>
      <c r="E295" s="2">
        <v>20210705</v>
      </c>
      <c r="F295" s="2"/>
      <c r="G295" s="2">
        <v>20210709</v>
      </c>
      <c r="H295" s="2">
        <v>7610</v>
      </c>
      <c r="I295" s="8">
        <f t="shared" ref="I295" si="92">SUM(O295+S295+W295+AA295+AE295+AI295+AM295+AQ295+AU295+AY295+BC295+BG295+BK295+BO295+BS295+BW295+CA295+CE295+CI295+CM295+CQ295+CU295+CY295+DC295+DG295+DK295+DO295+DS295+DW295+EA295+EE295+EI295+EM295+EQ295+EU295+EY295+FG295+FK295+FO295+FS295+FW295+GA295+GE295+GI295+GM295+GQ295+GU295+GY295+HC295+HG295+HK295+HO295+HS295+HW295+IA295+IE295+II295+IM295+IQ295+IU295+IY295+JC295+JG295+JK295+JO295+JS295+JW295+KA295+KE295+KI295+KM295+KQ295+KU295+KY295+LC295+LG295+LK295+LO295+LS295+LW295+MA295+ME295+MI295+MM295+MQ295+MU295+MY295+NC295+NG295+NK295+NO295+NS295+NW295+OA295+OE295+OI295+OM295+OQ295+OU295+OY295+PC295+PG295+PK295+PO295+PS295+PW295)</f>
        <v>1</v>
      </c>
      <c r="J295" s="8">
        <f t="shared" ref="J295" si="93">SUM(P295+T295+X295+AB295+AF295+AJ295+AN295+AR295+AV295+AZ295+BD295+BH295+BL295+BP295+BT295+BX295+CB295+CF295+CJ295+CN295+CR295+CV295+CZ295+DD295+DH295+DL295+DP295+DT295+DX295+EB295+EF295+EJ295+EN295+ER295+EV295+EZ295+FH295+FL295+FP295+FT295+FX295+GB295+GF295+GJ295+GN295+GR295+GV295+GZ295+HD295+HH295+HL295+HP295+HT295+HX295+IB295+IF295+IJ295+IN295+IR295+IV295+IZ295+JD295+JH295+JL295+JP295+JT295+JX295+KB295+KF295+KJ295+KN295+KR295+KV295+KZ295+LD295+LH295+LL295+LP295+LT295+LX295+MB295+MF295+MJ295+MN295+MR295+MV295+MZ295+ND295+NH295+NL295+NP295+NT295+NX295+OB295+OF295+OJ295+ON295+OR295+OV295+OZ295+PD295+PH295+PL295+PP295+PT295+PX295)</f>
        <v>1</v>
      </c>
      <c r="K295" s="42">
        <v>4</v>
      </c>
      <c r="L295" s="42">
        <v>1</v>
      </c>
      <c r="M295" s="42">
        <v>1</v>
      </c>
      <c r="N295" s="2">
        <v>20210709</v>
      </c>
      <c r="O295" s="33">
        <v>1</v>
      </c>
      <c r="P295" s="33">
        <v>1</v>
      </c>
      <c r="Q295" s="7">
        <v>4</v>
      </c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7"/>
      <c r="EJ295" s="7"/>
      <c r="EK295" s="7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"/>
      <c r="IX295" s="2"/>
      <c r="IY295" s="2"/>
      <c r="IZ295" s="2"/>
      <c r="JA295" s="2"/>
      <c r="JB295" s="2"/>
      <c r="JC295" s="2"/>
      <c r="JD295" s="2"/>
      <c r="JE295" s="2"/>
      <c r="JF295" s="2"/>
      <c r="JG295" s="2"/>
      <c r="JH295" s="2"/>
      <c r="JI295" s="2"/>
      <c r="JJ295" s="2"/>
      <c r="JK295" s="2"/>
      <c r="JL295" s="2"/>
      <c r="JM295" s="2"/>
      <c r="JN295" s="2"/>
      <c r="JO295" s="2"/>
      <c r="JP295" s="2"/>
      <c r="JQ295" s="2"/>
      <c r="JR295" s="2"/>
      <c r="JS295" s="2"/>
      <c r="JT295" s="2"/>
      <c r="JU295" s="2"/>
      <c r="JV295" s="2"/>
      <c r="JW295" s="2"/>
      <c r="JX295" s="2"/>
      <c r="JY295" s="2"/>
      <c r="JZ295" s="2"/>
      <c r="KA295" s="2"/>
      <c r="KB295" s="2"/>
      <c r="KC295" s="2"/>
      <c r="KD295" s="2"/>
      <c r="KE295" s="2"/>
      <c r="KF295" s="2"/>
      <c r="KG295" s="2"/>
      <c r="KH295" s="2"/>
      <c r="KI295" s="2"/>
      <c r="KJ295" s="2"/>
      <c r="KK295" s="2"/>
      <c r="KL295" s="2"/>
      <c r="KM295" s="2"/>
      <c r="KN295" s="2"/>
      <c r="KO295" s="2"/>
      <c r="KP295" s="2"/>
      <c r="KQ295" s="2"/>
      <c r="KR295" s="2"/>
      <c r="KS295" s="2"/>
      <c r="KT295" s="2"/>
      <c r="KU295" s="2"/>
      <c r="KV295" s="2"/>
      <c r="KW295" s="2"/>
      <c r="KX295" s="2"/>
      <c r="KY295" s="2"/>
      <c r="KZ295" s="2"/>
      <c r="LA295" s="2"/>
      <c r="LB295" s="2"/>
      <c r="LC295" s="2"/>
      <c r="LD295" s="2"/>
      <c r="LE295" s="2"/>
      <c r="LF295" s="2"/>
      <c r="LG295" s="2"/>
      <c r="LH295" s="2"/>
      <c r="LI295" s="2"/>
      <c r="LJ295" s="2"/>
      <c r="LK295" s="2"/>
      <c r="LL295" s="2"/>
      <c r="LM295" s="2"/>
      <c r="LN295" s="2"/>
      <c r="LO295" s="2"/>
      <c r="LP295" s="2"/>
      <c r="LQ295" s="2"/>
      <c r="LR295" s="2"/>
      <c r="LS295" s="2"/>
      <c r="LT295" s="2"/>
      <c r="LU295" s="2"/>
      <c r="LV295" s="2"/>
      <c r="LW295" s="2"/>
      <c r="LX295" s="2"/>
      <c r="LY295" s="2"/>
      <c r="LZ295" s="2"/>
      <c r="MA295" s="2"/>
      <c r="MB295" s="2"/>
      <c r="MC295" s="2"/>
      <c r="MD295" s="2"/>
      <c r="ME295" s="2"/>
      <c r="MF295" s="2"/>
      <c r="MG295" s="2"/>
      <c r="MH295" s="2"/>
      <c r="MI295" s="2"/>
      <c r="MJ295" s="2"/>
      <c r="MK295" s="2"/>
      <c r="ML295" s="2"/>
      <c r="MM295" s="2"/>
      <c r="MN295" s="2"/>
      <c r="MO295" s="2"/>
      <c r="MP295" s="2"/>
      <c r="MQ295" s="2"/>
      <c r="MR295" s="2"/>
      <c r="MS295" s="2"/>
      <c r="MT295" s="2"/>
      <c r="MU295" s="2"/>
      <c r="MV295" s="2"/>
      <c r="MW295" s="2"/>
      <c r="MX295" s="2"/>
      <c r="MY295" s="2"/>
      <c r="MZ295" s="2"/>
      <c r="NA295" s="2"/>
      <c r="NB295" s="2"/>
      <c r="NC295" s="2"/>
      <c r="ND295" s="2"/>
      <c r="NE295" s="2"/>
      <c r="NF295" s="2"/>
      <c r="NG295" s="2"/>
      <c r="NH295" s="2"/>
      <c r="NI295" s="2"/>
      <c r="NJ295" s="2"/>
      <c r="NK295" s="2"/>
      <c r="NL295" s="2"/>
      <c r="NM295" s="2"/>
      <c r="NN295" s="2"/>
      <c r="NO295" s="2"/>
      <c r="NP295" s="2"/>
      <c r="NQ295" s="2"/>
      <c r="NR295" s="2"/>
      <c r="NS295" s="2"/>
      <c r="NT295" s="2"/>
      <c r="NU295" s="2"/>
      <c r="NV295" s="2"/>
      <c r="NW295" s="2"/>
      <c r="NX295" s="2"/>
      <c r="NY295" s="2"/>
      <c r="NZ295" s="2"/>
      <c r="OA295" s="2"/>
      <c r="OB295" s="2"/>
      <c r="OC295" s="2"/>
      <c r="OD295" s="2"/>
      <c r="OE295" s="2"/>
      <c r="OF295" s="2"/>
      <c r="OG295" s="2"/>
      <c r="OH295" s="2"/>
      <c r="OI295" s="2"/>
      <c r="OJ295" s="2"/>
      <c r="OK295" s="2"/>
      <c r="OL295" s="2"/>
      <c r="OM295" s="2"/>
      <c r="ON295" s="2"/>
      <c r="OO295" s="2"/>
      <c r="OP295" s="2"/>
      <c r="OQ295" s="2"/>
      <c r="OR295" s="2"/>
      <c r="OS295" s="2"/>
      <c r="OT295" s="2"/>
      <c r="OU295" s="2"/>
      <c r="OV295" s="2"/>
      <c r="OW295" s="2"/>
      <c r="OX295" s="2"/>
      <c r="OY295" s="2"/>
      <c r="OZ295" s="2"/>
      <c r="PA295" s="2"/>
      <c r="PB295" s="2"/>
      <c r="PC295" s="2"/>
      <c r="PD295" s="2"/>
      <c r="PE295" s="2"/>
      <c r="PF295" s="2"/>
      <c r="PG295" s="2"/>
      <c r="PH295" s="2"/>
      <c r="PI295" s="2"/>
      <c r="PJ295" s="2"/>
      <c r="PK295" s="2"/>
      <c r="PL295" s="2"/>
      <c r="PM295" s="2"/>
      <c r="PN295" s="2"/>
      <c r="PO295" s="2"/>
      <c r="PP295" s="2"/>
      <c r="PQ295" s="2"/>
      <c r="PR295" s="2"/>
      <c r="PS295" s="2"/>
      <c r="PT295" s="2"/>
      <c r="PU295" s="2"/>
      <c r="PV295" s="2"/>
      <c r="PW295" s="2"/>
      <c r="PX295" s="2"/>
      <c r="PY295" s="2"/>
    </row>
    <row r="296" spans="1:441" ht="9.75" customHeight="1" x14ac:dyDescent="0.15">
      <c r="A296" s="2">
        <v>291</v>
      </c>
      <c r="B296" s="2" t="s">
        <v>327</v>
      </c>
      <c r="C296" s="1" t="s">
        <v>1</v>
      </c>
      <c r="D296" s="2" t="s">
        <v>99</v>
      </c>
      <c r="E296" s="2">
        <v>20210705</v>
      </c>
      <c r="F296" s="2">
        <v>7337</v>
      </c>
      <c r="G296" s="2">
        <v>20210706</v>
      </c>
      <c r="H296" s="2">
        <v>1813359</v>
      </c>
      <c r="I296" s="8">
        <f t="shared" ref="I296" si="94">SUM(O296+S296+W296+AA296+AE296+AI296+AM296+AQ296+AU296+AY296+BC296+BG296+BK296+BO296+BS296+BW296+CA296+CE296+CI296+CM296+CQ296+CU296+CY296+DC296+DG296+DK296+DO296+DS296+DW296+EA296+EE296+EI296+EM296+EQ296+EU296+EY296+FG296+FK296+FO296+FS296+FW296+GA296+GE296+GI296+GM296+GQ296+GU296+GY296+HC296+HG296+HK296+HO296+HS296+HW296+IA296+IE296+II296+IM296+IQ296+IU296+IY296+JC296+JG296+JK296+JO296+JS296+JW296+KA296+KE296+KI296+KM296+KQ296+KU296+KY296+LC296+LG296+LK296+LO296+LS296+LW296+MA296+ME296+MI296+MM296+MQ296+MU296+MY296+NC296+NG296+NK296+NO296+NS296+NW296+OA296+OE296+OI296+OM296+OQ296+OU296+OY296+PC296+PG296+PK296+PO296+PS296+PW296)</f>
        <v>1</v>
      </c>
      <c r="J296" s="8">
        <f t="shared" ref="J296" si="95">SUM(P296+T296+X296+AB296+AF296+AJ296+AN296+AR296+AV296+AZ296+BD296+BH296+BL296+BP296+BT296+BX296+CB296+CF296+CJ296+CN296+CR296+CV296+CZ296+DD296+DH296+DL296+DP296+DT296+DX296+EB296+EF296+EJ296+EN296+ER296+EV296+EZ296+FH296+FL296+FP296+FT296+FX296+GB296+GF296+GJ296+GN296+GR296+GV296+GZ296+HD296+HH296+HL296+HP296+HT296+HX296+IB296+IF296+IJ296+IN296+IR296+IV296+IZ296+JD296+JH296+JL296+JP296+JT296+JX296+KB296+KF296+KJ296+KN296+KR296+KV296+KZ296+LD296+LH296+LL296+LP296+LT296+LX296+MB296+MF296+MJ296+MN296+MR296+MV296+MZ296+ND296+NH296+NL296+NP296+NT296+NX296+OB296+OF296+OJ296+ON296+OR296+OV296+OZ296+PD296+PH296+PL296+PP296+PT296+PX296)</f>
        <v>1</v>
      </c>
      <c r="K296" s="42">
        <v>1</v>
      </c>
      <c r="L296" s="42">
        <v>1</v>
      </c>
      <c r="M296" s="42"/>
      <c r="N296" s="2"/>
      <c r="O296" s="7"/>
      <c r="P296" s="7"/>
      <c r="Q296" s="7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>
        <v>20210706</v>
      </c>
      <c r="DS296" s="16">
        <v>1</v>
      </c>
      <c r="DT296" s="16">
        <v>1</v>
      </c>
      <c r="DU296" s="2">
        <v>1</v>
      </c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7"/>
      <c r="EJ296" s="7"/>
      <c r="EK296" s="7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  <c r="IW296" s="2"/>
      <c r="IX296" s="2"/>
      <c r="IY296" s="2"/>
      <c r="IZ296" s="2"/>
      <c r="JA296" s="2"/>
      <c r="JB296" s="2"/>
      <c r="JC296" s="2"/>
      <c r="JD296" s="2"/>
      <c r="JE296" s="2"/>
      <c r="JF296" s="2"/>
      <c r="JG296" s="2"/>
      <c r="JH296" s="2"/>
      <c r="JI296" s="2"/>
      <c r="JJ296" s="2"/>
      <c r="JK296" s="2"/>
      <c r="JL296" s="2"/>
      <c r="JM296" s="2"/>
      <c r="JN296" s="2"/>
      <c r="JO296" s="2"/>
      <c r="JP296" s="2"/>
      <c r="JQ296" s="2"/>
      <c r="JR296" s="2"/>
      <c r="JS296" s="2"/>
      <c r="JT296" s="2"/>
      <c r="JU296" s="2"/>
      <c r="JV296" s="2"/>
      <c r="JW296" s="2"/>
      <c r="JX296" s="2"/>
      <c r="JY296" s="2"/>
      <c r="JZ296" s="2"/>
      <c r="KA296" s="2"/>
      <c r="KB296" s="2"/>
      <c r="KC296" s="2"/>
      <c r="KD296" s="2"/>
      <c r="KE296" s="2"/>
      <c r="KF296" s="2"/>
      <c r="KG296" s="2"/>
      <c r="KH296" s="2"/>
      <c r="KI296" s="2"/>
      <c r="KJ296" s="2"/>
      <c r="KK296" s="2"/>
      <c r="KL296" s="2"/>
      <c r="KM296" s="2"/>
      <c r="KN296" s="2"/>
      <c r="KO296" s="2"/>
      <c r="KP296" s="2"/>
      <c r="KQ296" s="2"/>
      <c r="KR296" s="2"/>
      <c r="KS296" s="2"/>
      <c r="KT296" s="2"/>
      <c r="KU296" s="2"/>
      <c r="KV296" s="2"/>
      <c r="KW296" s="2"/>
      <c r="KX296" s="2"/>
      <c r="KY296" s="2"/>
      <c r="KZ296" s="2"/>
      <c r="LA296" s="2"/>
      <c r="LB296" s="2"/>
      <c r="LC296" s="2"/>
      <c r="LD296" s="2"/>
      <c r="LE296" s="2"/>
      <c r="LF296" s="2"/>
      <c r="LG296" s="2"/>
      <c r="LH296" s="2"/>
      <c r="LI296" s="2"/>
      <c r="LJ296" s="2"/>
      <c r="LK296" s="2"/>
      <c r="LL296" s="2"/>
      <c r="LM296" s="2"/>
      <c r="LN296" s="2"/>
      <c r="LO296" s="2"/>
      <c r="LP296" s="2"/>
      <c r="LQ296" s="2"/>
      <c r="LR296" s="2"/>
      <c r="LS296" s="2"/>
      <c r="LT296" s="2"/>
      <c r="LU296" s="2"/>
      <c r="LV296" s="2"/>
      <c r="LW296" s="2"/>
      <c r="LX296" s="2"/>
      <c r="LY296" s="2"/>
      <c r="LZ296" s="2"/>
      <c r="MA296" s="2"/>
      <c r="MB296" s="2"/>
      <c r="MC296" s="2"/>
      <c r="MD296" s="2"/>
      <c r="ME296" s="2"/>
      <c r="MF296" s="2"/>
      <c r="MG296" s="2"/>
      <c r="MH296" s="2"/>
      <c r="MI296" s="2"/>
      <c r="MJ296" s="2"/>
      <c r="MK296" s="2"/>
      <c r="ML296" s="2"/>
      <c r="MM296" s="2"/>
      <c r="MN296" s="2"/>
      <c r="MO296" s="2"/>
      <c r="MP296" s="2"/>
      <c r="MQ296" s="2"/>
      <c r="MR296" s="2"/>
      <c r="MS296" s="2"/>
      <c r="MT296" s="2"/>
      <c r="MU296" s="2"/>
      <c r="MV296" s="2"/>
      <c r="MW296" s="2"/>
      <c r="MX296" s="2"/>
      <c r="MY296" s="2"/>
      <c r="MZ296" s="2"/>
      <c r="NA296" s="2"/>
      <c r="NB296" s="2"/>
      <c r="NC296" s="2"/>
      <c r="ND296" s="2"/>
      <c r="NE296" s="2"/>
      <c r="NF296" s="2"/>
      <c r="NG296" s="2"/>
      <c r="NH296" s="2"/>
      <c r="NI296" s="2"/>
      <c r="NJ296" s="2"/>
      <c r="NK296" s="2"/>
      <c r="NL296" s="2"/>
      <c r="NM296" s="2"/>
      <c r="NN296" s="2"/>
      <c r="NO296" s="2"/>
      <c r="NP296" s="2"/>
      <c r="NQ296" s="2"/>
      <c r="NR296" s="2"/>
      <c r="NS296" s="2"/>
      <c r="NT296" s="2"/>
      <c r="NU296" s="2"/>
      <c r="NV296" s="2"/>
      <c r="NW296" s="2"/>
      <c r="NX296" s="2"/>
      <c r="NY296" s="2"/>
      <c r="NZ296" s="2"/>
      <c r="OA296" s="2"/>
      <c r="OB296" s="2"/>
      <c r="OC296" s="2"/>
      <c r="OD296" s="2"/>
      <c r="OE296" s="2"/>
      <c r="OF296" s="2"/>
      <c r="OG296" s="2"/>
      <c r="OH296" s="2"/>
      <c r="OI296" s="2"/>
      <c r="OJ296" s="2"/>
      <c r="OK296" s="2"/>
      <c r="OL296" s="2"/>
      <c r="OM296" s="2"/>
      <c r="ON296" s="2"/>
      <c r="OO296" s="2"/>
      <c r="OP296" s="2"/>
      <c r="OQ296" s="2"/>
      <c r="OR296" s="2"/>
      <c r="OS296" s="2"/>
      <c r="OT296" s="2"/>
      <c r="OU296" s="2"/>
      <c r="OV296" s="2"/>
      <c r="OW296" s="2"/>
      <c r="OX296" s="2"/>
      <c r="OY296" s="2"/>
      <c r="OZ296" s="2"/>
      <c r="PA296" s="2"/>
      <c r="PB296" s="2"/>
      <c r="PC296" s="2"/>
      <c r="PD296" s="2"/>
      <c r="PE296" s="2"/>
      <c r="PF296" s="2"/>
      <c r="PG296" s="2"/>
      <c r="PH296" s="2"/>
      <c r="PI296" s="2"/>
      <c r="PJ296" s="2"/>
      <c r="PK296" s="2"/>
      <c r="PL296" s="2"/>
      <c r="PM296" s="2"/>
      <c r="PN296" s="2"/>
      <c r="PO296" s="2"/>
      <c r="PP296" s="2"/>
      <c r="PQ296" s="2"/>
      <c r="PR296" s="2"/>
      <c r="PS296" s="2"/>
      <c r="PT296" s="2"/>
      <c r="PU296" s="2"/>
      <c r="PV296" s="2"/>
      <c r="PW296" s="2"/>
      <c r="PX296" s="2"/>
      <c r="PY296" s="2"/>
    </row>
    <row r="297" spans="1:441" ht="9.75" customHeight="1" x14ac:dyDescent="0.15">
      <c r="A297" s="2">
        <v>292</v>
      </c>
      <c r="B297" s="2" t="s">
        <v>327</v>
      </c>
      <c r="C297" s="2" t="s">
        <v>1</v>
      </c>
      <c r="D297" s="2" t="s">
        <v>99</v>
      </c>
      <c r="E297" s="2">
        <v>20210705</v>
      </c>
      <c r="F297" s="2">
        <v>7347</v>
      </c>
      <c r="G297" s="2">
        <v>20210726</v>
      </c>
      <c r="H297" s="2">
        <v>13584317727</v>
      </c>
      <c r="I297" s="8">
        <f t="shared" ref="I297" si="96">SUM(O297+S297+W297+AA297+AE297+AI297+AM297+AQ297+AU297+AY297+BC297+BG297+BK297+BO297+BS297+BW297+CA297+CE297+CI297+CM297+CQ297+CU297+CY297+DC297+DG297+DK297+DO297+DS297+DW297+EA297+EE297+EI297+EM297+EQ297+EU297+EY297+FG297+FK297+FO297+FS297+FW297+GA297+GE297+GI297+GM297+GQ297+GU297+GY297+HC297+HG297+HK297+HO297+HS297+HW297+IA297+IE297+II297+IM297+IQ297+IU297+IY297+JC297+JG297+JK297+JO297+JS297+JW297+KA297+KE297+KI297+KM297+KQ297+KU297+KY297+LC297+LG297+LK297+LO297+LS297+LW297+MA297+ME297+MI297+MM297+MQ297+MU297+MY297+NC297+NG297+NK297+NO297+NS297+NW297+OA297+OE297+OI297+OM297+OQ297+OU297+OY297+PC297+PG297+PK297+PO297+PS297+PW297)</f>
        <v>1</v>
      </c>
      <c r="J297" s="8">
        <f t="shared" ref="J297" si="97">SUM(P297+T297+X297+AB297+AF297+AJ297+AN297+AR297+AV297+AZ297+BD297+BH297+BL297+BP297+BT297+BX297+CB297+CF297+CJ297+CN297+CR297+CV297+CZ297+DD297+DH297+DL297+DP297+DT297+DX297+EB297+EF297+EJ297+EN297+ER297+EV297+EZ297+FH297+FL297+FP297+FT297+FX297+GB297+GF297+GJ297+GN297+GR297+GV297+GZ297+HD297+HH297+HL297+HP297+HT297+HX297+IB297+IF297+IJ297+IN297+IR297+IV297+IZ297+JD297+JH297+JL297+JP297+JT297+JX297+KB297+KF297+KJ297+KN297+KR297+KV297+KZ297+LD297+LH297+LL297+LP297+LT297+LX297+MB297+MF297+MJ297+MN297+MR297+MV297+MZ297+ND297+NH297+NL297+NP297+NT297+NX297+OB297+OF297+OJ297+ON297+OR297+OV297+OZ297+PD297+PH297+PL297+PP297+PT297+PX297)</f>
        <v>1</v>
      </c>
      <c r="K297" s="42">
        <v>21</v>
      </c>
      <c r="L297" s="42">
        <v>1</v>
      </c>
      <c r="M297" s="42"/>
      <c r="N297" s="2"/>
      <c r="O297" s="7"/>
      <c r="P297" s="7"/>
      <c r="Q297" s="7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7"/>
      <c r="EJ297" s="7"/>
      <c r="EK297" s="7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>
        <v>20210726</v>
      </c>
      <c r="HG297" s="16">
        <v>1</v>
      </c>
      <c r="HH297" s="16">
        <v>1</v>
      </c>
      <c r="HI297" s="2">
        <v>21</v>
      </c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  <c r="IW297" s="2"/>
      <c r="IX297" s="2"/>
      <c r="IY297" s="2"/>
      <c r="IZ297" s="2"/>
      <c r="JA297" s="2"/>
      <c r="JB297" s="2"/>
      <c r="JC297" s="2"/>
      <c r="JD297" s="2"/>
      <c r="JE297" s="2"/>
      <c r="JF297" s="2"/>
      <c r="JG297" s="2"/>
      <c r="JH297" s="2"/>
      <c r="JI297" s="2"/>
      <c r="JJ297" s="2"/>
      <c r="JK297" s="2"/>
      <c r="JL297" s="2"/>
      <c r="JM297" s="2"/>
      <c r="JN297" s="2"/>
      <c r="JO297" s="2"/>
      <c r="JP297" s="2"/>
      <c r="JQ297" s="2"/>
      <c r="JR297" s="2"/>
      <c r="JS297" s="2"/>
      <c r="JT297" s="2"/>
      <c r="JU297" s="2"/>
      <c r="JV297" s="2"/>
      <c r="JW297" s="2"/>
      <c r="JX297" s="2"/>
      <c r="JY297" s="2"/>
      <c r="JZ297" s="2"/>
      <c r="KA297" s="2"/>
      <c r="KB297" s="2"/>
      <c r="KC297" s="2"/>
      <c r="KD297" s="2"/>
      <c r="KE297" s="2"/>
      <c r="KF297" s="2"/>
      <c r="KG297" s="2"/>
      <c r="KH297" s="2"/>
      <c r="KI297" s="2"/>
      <c r="KJ297" s="2"/>
      <c r="KK297" s="2"/>
      <c r="KL297" s="2"/>
      <c r="KM297" s="2"/>
      <c r="KN297" s="2"/>
      <c r="KO297" s="2"/>
      <c r="KP297" s="2"/>
      <c r="KQ297" s="2"/>
      <c r="KR297" s="2"/>
      <c r="KS297" s="2"/>
      <c r="KT297" s="2"/>
      <c r="KU297" s="2"/>
      <c r="KV297" s="2"/>
      <c r="KW297" s="2"/>
      <c r="KX297" s="2"/>
      <c r="KY297" s="2"/>
      <c r="KZ297" s="2"/>
      <c r="LA297" s="2"/>
      <c r="LB297" s="2"/>
      <c r="LC297" s="2"/>
      <c r="LD297" s="2"/>
      <c r="LE297" s="2"/>
      <c r="LF297" s="2"/>
      <c r="LG297" s="2"/>
      <c r="LH297" s="2"/>
      <c r="LI297" s="2"/>
      <c r="LJ297" s="2"/>
      <c r="LK297" s="2"/>
      <c r="LL297" s="2"/>
      <c r="LM297" s="2"/>
      <c r="LN297" s="2"/>
      <c r="LO297" s="2"/>
      <c r="LP297" s="2"/>
      <c r="LQ297" s="2"/>
      <c r="LR297" s="2"/>
      <c r="LS297" s="2"/>
      <c r="LT297" s="2"/>
      <c r="LU297" s="2"/>
      <c r="LV297" s="2"/>
      <c r="LW297" s="2"/>
      <c r="LX297" s="2"/>
      <c r="LY297" s="2"/>
      <c r="LZ297" s="2"/>
      <c r="MA297" s="2"/>
      <c r="MB297" s="2"/>
      <c r="MC297" s="2"/>
      <c r="MD297" s="2"/>
      <c r="ME297" s="2"/>
      <c r="MF297" s="2"/>
      <c r="MG297" s="2"/>
      <c r="MH297" s="2"/>
      <c r="MI297" s="2"/>
      <c r="MJ297" s="2"/>
      <c r="MK297" s="2"/>
      <c r="ML297" s="2"/>
      <c r="MM297" s="2"/>
      <c r="MN297" s="2"/>
      <c r="MO297" s="2"/>
      <c r="MP297" s="2"/>
      <c r="MQ297" s="2"/>
      <c r="MR297" s="2"/>
      <c r="MS297" s="2"/>
      <c r="MT297" s="2"/>
      <c r="MU297" s="2"/>
      <c r="MV297" s="2"/>
      <c r="MW297" s="2"/>
      <c r="MX297" s="2"/>
      <c r="MY297" s="2"/>
      <c r="MZ297" s="2"/>
      <c r="NA297" s="2"/>
      <c r="NB297" s="2"/>
      <c r="NC297" s="2"/>
      <c r="ND297" s="2"/>
      <c r="NE297" s="2"/>
      <c r="NF297" s="2"/>
      <c r="NG297" s="2"/>
      <c r="NH297" s="2"/>
      <c r="NI297" s="2"/>
      <c r="NJ297" s="2"/>
      <c r="NK297" s="2"/>
      <c r="NL297" s="2"/>
      <c r="NM297" s="2"/>
      <c r="NN297" s="2"/>
      <c r="NO297" s="2"/>
      <c r="NP297" s="2"/>
      <c r="NQ297" s="2"/>
      <c r="NR297" s="2"/>
      <c r="NS297" s="2"/>
      <c r="NT297" s="2"/>
      <c r="NU297" s="2"/>
      <c r="NV297" s="2"/>
      <c r="NW297" s="2"/>
      <c r="NX297" s="2"/>
      <c r="NY297" s="2"/>
      <c r="NZ297" s="2"/>
      <c r="OA297" s="2"/>
      <c r="OB297" s="2"/>
      <c r="OC297" s="2"/>
      <c r="OD297" s="2"/>
      <c r="OE297" s="2"/>
      <c r="OF297" s="2"/>
      <c r="OG297" s="2"/>
      <c r="OH297" s="2"/>
      <c r="OI297" s="2"/>
      <c r="OJ297" s="2"/>
      <c r="OK297" s="2"/>
      <c r="OL297" s="2"/>
      <c r="OM297" s="2"/>
      <c r="ON297" s="2"/>
      <c r="OO297" s="2"/>
      <c r="OP297" s="2"/>
      <c r="OQ297" s="2"/>
      <c r="OR297" s="2"/>
      <c r="OS297" s="2"/>
      <c r="OT297" s="2"/>
      <c r="OU297" s="2"/>
      <c r="OV297" s="2"/>
      <c r="OW297" s="2"/>
      <c r="OX297" s="2"/>
      <c r="OY297" s="2"/>
      <c r="OZ297" s="2"/>
      <c r="PA297" s="2"/>
      <c r="PB297" s="2"/>
      <c r="PC297" s="2"/>
      <c r="PD297" s="2"/>
      <c r="PE297" s="2"/>
      <c r="PF297" s="2"/>
      <c r="PG297" s="2"/>
      <c r="PH297" s="2"/>
      <c r="PI297" s="2"/>
      <c r="PJ297" s="2"/>
      <c r="PK297" s="2"/>
      <c r="PL297" s="2"/>
      <c r="PM297" s="2"/>
      <c r="PN297" s="2"/>
      <c r="PO297" s="2"/>
      <c r="PP297" s="2"/>
      <c r="PQ297" s="2"/>
      <c r="PR297" s="2"/>
      <c r="PS297" s="2"/>
      <c r="PT297" s="2"/>
      <c r="PU297" s="2"/>
      <c r="PV297" s="2"/>
      <c r="PW297" s="2"/>
      <c r="PX297" s="2"/>
      <c r="PY297" s="2"/>
    </row>
    <row r="298" spans="1:441" ht="9.75" customHeight="1" x14ac:dyDescent="0.15">
      <c r="A298" s="2">
        <v>293</v>
      </c>
      <c r="B298" s="2" t="s">
        <v>352</v>
      </c>
      <c r="C298" s="2" t="s">
        <v>164</v>
      </c>
      <c r="D298" s="2" t="s">
        <v>99</v>
      </c>
      <c r="E298" s="2">
        <v>20210702</v>
      </c>
      <c r="F298" s="2">
        <v>1254547</v>
      </c>
      <c r="G298" s="2"/>
      <c r="H298" s="2"/>
      <c r="I298" s="8">
        <f t="shared" ref="I298" si="98">SUM(O298+S298+W298+AA298+AE298+AI298+AM298+AQ298+AU298+AY298+BC298+BG298+BK298+BO298+BS298+BW298+CA298+CE298+CI298+CM298+CQ298+CU298+CY298+DC298+DG298+DK298+DO298+DS298+DW298+EA298+EE298+EI298+EM298+EQ298+EU298+EY298+FG298+FK298+FO298+FS298+FW298+GA298+GE298+GI298+GM298+GQ298+GU298+GY298+HC298+HG298+HK298+HO298+HS298+HW298+IA298+IE298+II298+IM298+IQ298+IU298+IY298+JC298+JG298+JK298+JO298+JS298+JW298+KA298+KE298+KI298+KM298+KQ298+KU298+KY298+LC298+LG298+LK298+LO298+LS298+LW298+MA298+ME298+MI298+MM298+MQ298+MU298+MY298+NC298+NG298+NK298+NO298+NS298+NW298+OA298+OE298+OI298+OM298+OQ298+OU298+OY298+PC298+PG298+PK298+PO298+PS298+PW298)</f>
        <v>9</v>
      </c>
      <c r="J298" s="8">
        <f t="shared" ref="J298" si="99">SUM(P298+T298+X298+AB298+AF298+AJ298+AN298+AR298+AV298+AZ298+BD298+BH298+BL298+BP298+BT298+BX298+CB298+CF298+CJ298+CN298+CR298+CV298+CZ298+DD298+DH298+DL298+DP298+DT298+DX298+EB298+EF298+EJ298+EN298+ER298+EV298+EZ298+FH298+FL298+FP298+FT298+FX298+GB298+GF298+GJ298+GN298+GR298+GV298+GZ298+HD298+HH298+HL298+HP298+HT298+HX298+IB298+IF298+IJ298+IN298+IR298+IV298+IZ298+JD298+JH298+JL298+JP298+JT298+JX298+KB298+KF298+KJ298+KN298+KR298+KV298+KZ298+LD298+LH298+LL298+LP298+LT298+LX298+MB298+MF298+MJ298+MN298+MR298+MV298+MZ298+ND298+NH298+NL298+NP298+NT298+NX298+OB298+OF298+OJ298+ON298+OR298+OV298+OZ298+PD298+PH298+PL298+PP298+PT298+PX298)</f>
        <v>5</v>
      </c>
      <c r="K298" s="42"/>
      <c r="L298" s="42"/>
      <c r="M298" s="42"/>
      <c r="N298" s="2"/>
      <c r="O298" s="7"/>
      <c r="P298" s="7"/>
      <c r="Q298" s="7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16">
        <v>1</v>
      </c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7"/>
      <c r="EJ298" s="7"/>
      <c r="EK298" s="7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16">
        <v>1</v>
      </c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>
        <v>20210709</v>
      </c>
      <c r="GY298" s="16">
        <v>1</v>
      </c>
      <c r="GZ298" s="16">
        <v>1</v>
      </c>
      <c r="HA298" s="35">
        <v>7</v>
      </c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>
        <v>20210707</v>
      </c>
      <c r="HS298" s="16">
        <v>1</v>
      </c>
      <c r="HT298" s="16">
        <v>1</v>
      </c>
      <c r="HU298" s="2">
        <v>5</v>
      </c>
      <c r="HV298" s="2"/>
      <c r="HW298" s="2"/>
      <c r="HX298" s="2"/>
      <c r="HY298" s="2"/>
      <c r="HZ298" s="2"/>
      <c r="IA298" s="2"/>
      <c r="IB298" s="2"/>
      <c r="IC298" s="2"/>
      <c r="ID298" s="2">
        <v>20210712</v>
      </c>
      <c r="IE298" s="16">
        <v>1</v>
      </c>
      <c r="IF298" s="16">
        <v>1</v>
      </c>
      <c r="IG298" s="2">
        <v>10</v>
      </c>
      <c r="IH298" s="2"/>
      <c r="II298" s="2"/>
      <c r="IJ298" s="2"/>
      <c r="IK298" s="2"/>
      <c r="IL298" s="2"/>
      <c r="IM298" s="2"/>
      <c r="IN298" s="2"/>
      <c r="IO298" s="2"/>
      <c r="IP298" s="2"/>
      <c r="IQ298" s="16">
        <v>1</v>
      </c>
      <c r="IR298" s="2"/>
      <c r="IS298" s="2"/>
      <c r="IT298" s="2"/>
      <c r="IU298" s="2"/>
      <c r="IV298" s="2"/>
      <c r="IW298" s="2"/>
      <c r="IX298" s="2"/>
      <c r="IY298" s="2"/>
      <c r="IZ298" s="2"/>
      <c r="JA298" s="2"/>
      <c r="JB298" s="2"/>
      <c r="JC298" s="2"/>
      <c r="JD298" s="2"/>
      <c r="JE298" s="2"/>
      <c r="JF298" s="2"/>
      <c r="JG298" s="2"/>
      <c r="JH298" s="2"/>
      <c r="JI298" s="2"/>
      <c r="JJ298" s="2"/>
      <c r="JK298" s="2"/>
      <c r="JL298" s="2"/>
      <c r="JM298" s="2"/>
      <c r="JN298" s="2"/>
      <c r="JO298" s="2"/>
      <c r="JP298" s="2"/>
      <c r="JQ298" s="2"/>
      <c r="JR298" s="2">
        <v>20210707</v>
      </c>
      <c r="JS298" s="16">
        <v>1</v>
      </c>
      <c r="JT298" s="16">
        <v>1</v>
      </c>
      <c r="JU298" s="2">
        <v>5</v>
      </c>
      <c r="JV298" s="2"/>
      <c r="JW298" s="2"/>
      <c r="JX298" s="2"/>
      <c r="JY298" s="2"/>
      <c r="JZ298" s="2"/>
      <c r="KA298" s="2"/>
      <c r="KB298" s="2"/>
      <c r="KC298" s="2"/>
      <c r="KD298" s="2"/>
      <c r="KE298" s="2"/>
      <c r="KF298" s="2"/>
      <c r="KG298" s="2"/>
      <c r="KH298" s="2"/>
      <c r="KI298" s="2"/>
      <c r="KJ298" s="2"/>
      <c r="KK298" s="2"/>
      <c r="KL298" s="2"/>
      <c r="KM298" s="2"/>
      <c r="KN298" s="2"/>
      <c r="KO298" s="2"/>
      <c r="KP298" s="2"/>
      <c r="KQ298" s="2"/>
      <c r="KR298" s="2"/>
      <c r="KS298" s="2"/>
      <c r="KT298" s="2"/>
      <c r="KU298" s="2"/>
      <c r="KV298" s="2"/>
      <c r="KW298" s="2"/>
      <c r="KX298" s="2"/>
      <c r="KY298" s="2"/>
      <c r="KZ298" s="2"/>
      <c r="LA298" s="2"/>
      <c r="LB298" s="2"/>
      <c r="LC298" s="2"/>
      <c r="LD298" s="2"/>
      <c r="LE298" s="2"/>
      <c r="LF298" s="2"/>
      <c r="LG298" s="2"/>
      <c r="LH298" s="2"/>
      <c r="LI298" s="2"/>
      <c r="LJ298" s="2"/>
      <c r="LK298" s="2"/>
      <c r="LL298" s="2"/>
      <c r="LM298" s="2"/>
      <c r="LN298" s="2"/>
      <c r="LO298" s="2"/>
      <c r="LP298" s="2"/>
      <c r="LQ298" s="2"/>
      <c r="LR298" s="2"/>
      <c r="LS298" s="2"/>
      <c r="LT298" s="2"/>
      <c r="LU298" s="2"/>
      <c r="LV298" s="2"/>
      <c r="LW298" s="2"/>
      <c r="LX298" s="2"/>
      <c r="LY298" s="2"/>
      <c r="LZ298" s="2"/>
      <c r="MA298" s="2"/>
      <c r="MB298" s="2"/>
      <c r="MC298" s="2"/>
      <c r="MD298" s="2"/>
      <c r="ME298" s="2"/>
      <c r="MF298" s="2"/>
      <c r="MG298" s="2"/>
      <c r="MH298" s="2"/>
      <c r="MI298" s="2"/>
      <c r="MJ298" s="2"/>
      <c r="MK298" s="2"/>
      <c r="ML298" s="2"/>
      <c r="MM298" s="2"/>
      <c r="MN298" s="2"/>
      <c r="MO298" s="2"/>
      <c r="MP298" s="2">
        <v>20210805</v>
      </c>
      <c r="MQ298" s="16">
        <v>1</v>
      </c>
      <c r="MR298" s="16">
        <v>1</v>
      </c>
      <c r="MS298" s="2">
        <v>34</v>
      </c>
      <c r="MT298" s="2"/>
      <c r="MU298" s="16">
        <v>1</v>
      </c>
      <c r="MV298" s="2"/>
      <c r="MW298" s="2"/>
      <c r="MX298" s="2"/>
      <c r="MY298" s="2"/>
      <c r="MZ298" s="2"/>
      <c r="NA298" s="2"/>
      <c r="NB298" s="2"/>
      <c r="NC298" s="2"/>
      <c r="ND298" s="2"/>
      <c r="NE298" s="2"/>
      <c r="NF298" s="2"/>
      <c r="NG298" s="2"/>
      <c r="NH298" s="2"/>
      <c r="NI298" s="2"/>
      <c r="NJ298" s="2"/>
      <c r="NK298" s="2"/>
      <c r="NL298" s="2"/>
      <c r="NM298" s="2"/>
      <c r="NN298" s="2"/>
      <c r="NO298" s="2"/>
      <c r="NP298" s="2"/>
      <c r="NQ298" s="2"/>
      <c r="NR298" s="2"/>
      <c r="NS298" s="2"/>
      <c r="NT298" s="2"/>
      <c r="NU298" s="2"/>
      <c r="NV298" s="2"/>
      <c r="NW298" s="2"/>
      <c r="NX298" s="2"/>
      <c r="NY298" s="2"/>
      <c r="NZ298" s="2"/>
      <c r="OA298" s="2"/>
      <c r="OB298" s="2"/>
      <c r="OC298" s="2"/>
      <c r="OD298" s="2"/>
      <c r="OE298" s="2"/>
      <c r="OF298" s="2"/>
      <c r="OG298" s="2"/>
      <c r="OH298" s="2"/>
      <c r="OI298" s="2"/>
      <c r="OJ298" s="2"/>
      <c r="OK298" s="2"/>
      <c r="OL298" s="2"/>
      <c r="OM298" s="2"/>
      <c r="ON298" s="2"/>
      <c r="OO298" s="2"/>
      <c r="OP298" s="2"/>
      <c r="OQ298" s="2"/>
      <c r="OR298" s="2"/>
      <c r="OS298" s="2"/>
      <c r="OT298" s="2"/>
      <c r="OU298" s="2"/>
      <c r="OV298" s="2"/>
      <c r="OW298" s="2"/>
      <c r="OX298" s="2"/>
      <c r="OY298" s="2"/>
      <c r="OZ298" s="2"/>
      <c r="PA298" s="2"/>
      <c r="PB298" s="2"/>
      <c r="PC298" s="2"/>
      <c r="PD298" s="2"/>
      <c r="PE298" s="2"/>
      <c r="PF298" s="2"/>
      <c r="PG298" s="2"/>
      <c r="PH298" s="2"/>
      <c r="PI298" s="2"/>
      <c r="PJ298" s="2"/>
      <c r="PK298" s="2"/>
      <c r="PL298" s="2"/>
      <c r="PM298" s="2"/>
      <c r="PN298" s="2"/>
      <c r="PO298" s="2"/>
      <c r="PP298" s="2"/>
      <c r="PQ298" s="2"/>
      <c r="PR298" s="2"/>
      <c r="PS298" s="2"/>
      <c r="PT298" s="2"/>
      <c r="PU298" s="2"/>
      <c r="PV298" s="2"/>
      <c r="PW298" s="2"/>
      <c r="PX298" s="2"/>
      <c r="PY298" s="2"/>
    </row>
    <row r="299" spans="1:441" ht="9.75" customHeight="1" x14ac:dyDescent="0.15">
      <c r="A299" s="2">
        <v>294</v>
      </c>
      <c r="B299" s="2" t="s">
        <v>189</v>
      </c>
      <c r="C299" s="2" t="s">
        <v>143</v>
      </c>
      <c r="D299" s="2" t="s">
        <v>144</v>
      </c>
      <c r="E299" s="2">
        <v>20210707</v>
      </c>
      <c r="F299" s="2">
        <v>8675</v>
      </c>
      <c r="G299" s="2"/>
      <c r="H299" s="2"/>
      <c r="I299" s="8">
        <f t="shared" ref="I299" si="100">SUM(O299+S299+W299+AA299+AE299+AI299+AM299+AQ299+AU299+AY299+BC299+BG299+BK299+BO299+BS299+BW299+CA299+CE299+CI299+CM299+CQ299+CU299+CY299+DC299+DG299+DK299+DO299+DS299+DW299+EA299+EE299+EI299+EM299+EQ299+EU299+EY299+FG299+FK299+FO299+FS299+FW299+GA299+GE299+GI299+GM299+GQ299+GU299+GY299+HC299+HG299+HK299+HO299+HS299+HW299+IA299+IE299+II299+IM299+IQ299+IU299+IY299+JC299+JG299+JK299+JO299+JS299+JW299+KA299+KE299+KI299+KM299+KQ299+KU299+KY299+LC299+LG299+LK299+LO299+LS299+LW299+MA299+ME299+MI299+MM299+MQ299+MU299+MY299+NC299+NG299+NK299+NO299+NS299+NW299+OA299+OE299+OI299+OM299+OQ299+OU299+OY299+PC299+PG299+PK299+PO299+PS299+PW299)</f>
        <v>14</v>
      </c>
      <c r="J299" s="8">
        <f t="shared" ref="J299" si="101">SUM(P299+T299+X299+AB299+AF299+AJ299+AN299+AR299+AV299+AZ299+BD299+BH299+BL299+BP299+BT299+BX299+CB299+CF299+CJ299+CN299+CR299+CV299+CZ299+DD299+DH299+DL299+DP299+DT299+DX299+EB299+EF299+EJ299+EN299+ER299+EV299+EZ299+FH299+FL299+FP299+FT299+FX299+GB299+GF299+GJ299+GN299+GR299+GV299+GZ299+HD299+HH299+HL299+HP299+HT299+HX299+IB299+IF299+IJ299+IN299+IR299+IV299+IZ299+JD299+JH299+JL299+JP299+JT299+JX299+KB299+KF299+KJ299+KN299+KR299+KV299+KZ299+LD299+LH299+LL299+LP299+LT299+LX299+MB299+MF299+MJ299+MN299+MR299+MV299+MZ299+ND299+NH299+NL299+NP299+NT299+NX299+OB299+OF299+OJ299+ON299+OR299+OV299+OZ299+PD299+PH299+PL299+PP299+PT299+PX299)</f>
        <v>3</v>
      </c>
      <c r="K299" s="42"/>
      <c r="L299" s="42"/>
      <c r="M299" s="42"/>
      <c r="N299" s="2"/>
      <c r="O299" s="7"/>
      <c r="P299" s="7"/>
      <c r="Q299" s="7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16">
        <v>1</v>
      </c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16">
        <v>1</v>
      </c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7"/>
      <c r="EJ299" s="7"/>
      <c r="EK299" s="7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16">
        <v>1</v>
      </c>
      <c r="FH299" s="2"/>
      <c r="FI299" s="2"/>
      <c r="FJ299" s="2"/>
      <c r="FK299" s="2"/>
      <c r="FL299" s="2"/>
      <c r="FM299" s="2"/>
      <c r="FN299" s="2"/>
      <c r="FO299" s="16">
        <v>1</v>
      </c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16">
        <v>1</v>
      </c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>
        <v>20210708</v>
      </c>
      <c r="HS299" s="16">
        <v>1</v>
      </c>
      <c r="HT299" s="16">
        <v>1</v>
      </c>
      <c r="HU299" s="2">
        <v>1</v>
      </c>
      <c r="HV299" s="2"/>
      <c r="HW299" s="2"/>
      <c r="HX299" s="2"/>
      <c r="HY299" s="2"/>
      <c r="HZ299" s="2"/>
      <c r="IA299" s="2"/>
      <c r="IB299" s="2"/>
      <c r="IC299" s="2"/>
      <c r="ID299" s="2">
        <v>20210823</v>
      </c>
      <c r="IE299" s="16">
        <v>1</v>
      </c>
      <c r="IF299" s="16">
        <v>1</v>
      </c>
      <c r="IG299" s="2">
        <v>47</v>
      </c>
      <c r="IH299" s="2"/>
      <c r="II299" s="16">
        <v>1</v>
      </c>
      <c r="IJ299" s="2"/>
      <c r="IK299" s="2"/>
      <c r="IL299" s="2"/>
      <c r="IM299" s="16">
        <v>1</v>
      </c>
      <c r="IN299" s="2"/>
      <c r="IO299" s="2"/>
      <c r="IP299" s="2"/>
      <c r="IQ299" s="16">
        <v>1</v>
      </c>
      <c r="IR299" s="2"/>
      <c r="IS299" s="2"/>
      <c r="IT299" s="2"/>
      <c r="IU299" s="2"/>
      <c r="IV299" s="2"/>
      <c r="IW299" s="2"/>
      <c r="IX299" s="2"/>
      <c r="IY299" s="2"/>
      <c r="IZ299" s="2"/>
      <c r="JA299" s="2"/>
      <c r="JB299" s="2"/>
      <c r="JC299" s="2"/>
      <c r="JD299" s="2"/>
      <c r="JE299" s="2"/>
      <c r="JF299" s="2"/>
      <c r="JG299" s="2"/>
      <c r="JH299" s="2"/>
      <c r="JI299" s="2"/>
      <c r="JJ299" s="2"/>
      <c r="JK299" s="2"/>
      <c r="JL299" s="2"/>
      <c r="JM299" s="2"/>
      <c r="JN299" s="2"/>
      <c r="JO299" s="2"/>
      <c r="JP299" s="2"/>
      <c r="JQ299" s="2"/>
      <c r="JR299" s="2">
        <v>20210708</v>
      </c>
      <c r="JS299" s="16">
        <v>1</v>
      </c>
      <c r="JT299" s="16">
        <v>1</v>
      </c>
      <c r="JU299" s="2">
        <v>1</v>
      </c>
      <c r="JV299" s="2"/>
      <c r="JW299" s="2"/>
      <c r="JX299" s="2"/>
      <c r="JY299" s="2"/>
      <c r="JZ299" s="2"/>
      <c r="KA299" s="2"/>
      <c r="KB299" s="2"/>
      <c r="KC299" s="2"/>
      <c r="KD299" s="2"/>
      <c r="KE299" s="2"/>
      <c r="KF299" s="2"/>
      <c r="KG299" s="2"/>
      <c r="KH299" s="2"/>
      <c r="KI299" s="2"/>
      <c r="KJ299" s="2"/>
      <c r="KK299" s="2"/>
      <c r="KL299" s="2"/>
      <c r="KM299" s="16">
        <v>1</v>
      </c>
      <c r="KN299" s="2"/>
      <c r="KO299" s="2"/>
      <c r="KP299" s="2"/>
      <c r="KQ299" s="2"/>
      <c r="KR299" s="2"/>
      <c r="KS299" s="2"/>
      <c r="KT299" s="2"/>
      <c r="KU299" s="2"/>
      <c r="KV299" s="2"/>
      <c r="KW299" s="2"/>
      <c r="KX299" s="2"/>
      <c r="KY299" s="2"/>
      <c r="KZ299" s="2"/>
      <c r="LA299" s="2"/>
      <c r="LB299" s="2"/>
      <c r="LC299" s="16">
        <v>1</v>
      </c>
      <c r="LD299" s="2"/>
      <c r="LE299" s="2"/>
      <c r="LF299" s="2"/>
      <c r="LG299" s="2"/>
      <c r="LH299" s="2"/>
      <c r="LI299" s="2"/>
      <c r="LJ299" s="2"/>
      <c r="LK299" s="2"/>
      <c r="LL299" s="2"/>
      <c r="LM299" s="2"/>
      <c r="LN299" s="2"/>
      <c r="LO299" s="2"/>
      <c r="LP299" s="2"/>
      <c r="LQ299" s="2"/>
      <c r="LR299" s="2"/>
      <c r="LS299" s="16">
        <v>1</v>
      </c>
      <c r="LT299" s="2"/>
      <c r="LU299" s="2"/>
      <c r="LV299" s="2"/>
      <c r="LW299" s="2"/>
      <c r="LX299" s="2"/>
      <c r="LY299" s="2"/>
      <c r="LZ299" s="2"/>
      <c r="MA299" s="2"/>
      <c r="MB299" s="2"/>
      <c r="MC299" s="2"/>
      <c r="MD299" s="2"/>
      <c r="ME299" s="2"/>
      <c r="MF299" s="2"/>
      <c r="MG299" s="2"/>
      <c r="MH299" s="2"/>
      <c r="MI299" s="2"/>
      <c r="MJ299" s="2"/>
      <c r="MK299" s="2"/>
      <c r="ML299" s="2"/>
      <c r="MM299" s="2"/>
      <c r="MN299" s="2"/>
      <c r="MO299" s="2"/>
      <c r="MP299" s="2"/>
      <c r="MQ299" s="2"/>
      <c r="MR299" s="2"/>
      <c r="MS299" s="2"/>
      <c r="MT299" s="2"/>
      <c r="MU299" s="2"/>
      <c r="MV299" s="2"/>
      <c r="MW299" s="2"/>
      <c r="MX299" s="2"/>
      <c r="MY299" s="2"/>
      <c r="MZ299" s="2"/>
      <c r="NA299" s="2"/>
      <c r="NB299" s="2"/>
      <c r="NC299" s="2"/>
      <c r="ND299" s="2"/>
      <c r="NE299" s="2"/>
      <c r="NF299" s="2"/>
      <c r="NG299" s="2"/>
      <c r="NH299" s="2"/>
      <c r="NI299" s="2"/>
      <c r="NJ299" s="2"/>
      <c r="NK299" s="2"/>
      <c r="NL299" s="2"/>
      <c r="NM299" s="2"/>
      <c r="NN299" s="2"/>
      <c r="NO299" s="2"/>
      <c r="NP299" s="2"/>
      <c r="NQ299" s="2"/>
      <c r="NR299" s="2"/>
      <c r="NS299" s="2"/>
      <c r="NT299" s="2"/>
      <c r="NU299" s="2"/>
      <c r="NV299" s="2"/>
      <c r="NW299" s="2"/>
      <c r="NX299" s="2"/>
      <c r="NY299" s="2"/>
      <c r="NZ299" s="2"/>
      <c r="OA299" s="2"/>
      <c r="OB299" s="2"/>
      <c r="OC299" s="2"/>
      <c r="OD299" s="2"/>
      <c r="OE299" s="2"/>
      <c r="OF299" s="2"/>
      <c r="OG299" s="2"/>
      <c r="OH299" s="2"/>
      <c r="OI299" s="2"/>
      <c r="OJ299" s="2"/>
      <c r="OK299" s="2"/>
      <c r="OL299" s="2"/>
      <c r="OM299" s="2"/>
      <c r="ON299" s="2"/>
      <c r="OO299" s="2"/>
      <c r="OP299" s="2"/>
      <c r="OQ299" s="2"/>
      <c r="OR299" s="2"/>
      <c r="OS299" s="2"/>
      <c r="OT299" s="2"/>
      <c r="OU299" s="2"/>
      <c r="OV299" s="2"/>
      <c r="OW299" s="2"/>
      <c r="OX299" s="2"/>
      <c r="OY299" s="2"/>
      <c r="OZ299" s="2"/>
      <c r="PA299" s="2"/>
      <c r="PB299" s="2"/>
      <c r="PC299" s="2"/>
      <c r="PD299" s="2"/>
      <c r="PE299" s="2"/>
      <c r="PF299" s="2"/>
      <c r="PG299" s="2"/>
      <c r="PH299" s="2"/>
      <c r="PI299" s="2"/>
      <c r="PJ299" s="2"/>
      <c r="PK299" s="2"/>
      <c r="PL299" s="2"/>
      <c r="PM299" s="2"/>
      <c r="PN299" s="2"/>
      <c r="PO299" s="2"/>
      <c r="PP299" s="2"/>
      <c r="PQ299" s="2"/>
      <c r="PR299" s="2"/>
      <c r="PS299" s="2"/>
      <c r="PT299" s="2"/>
      <c r="PU299" s="2"/>
      <c r="PV299" s="2"/>
      <c r="PW299" s="2"/>
      <c r="PX299" s="2"/>
      <c r="PY299" s="2"/>
    </row>
    <row r="300" spans="1:441" ht="9.75" customHeight="1" x14ac:dyDescent="0.15">
      <c r="A300" s="2">
        <v>295</v>
      </c>
      <c r="B300" s="2" t="s">
        <v>189</v>
      </c>
      <c r="C300" s="2" t="s">
        <v>353</v>
      </c>
      <c r="D300" s="2" t="s">
        <v>144</v>
      </c>
      <c r="E300" s="2">
        <v>20210621</v>
      </c>
      <c r="F300" s="2"/>
      <c r="G300" s="2"/>
      <c r="H300" s="2"/>
      <c r="I300" s="8">
        <f t="shared" ref="I300:I301" si="102">SUM(O300+S300+W300+AA300+AE300+AI300+AM300+AQ300+AU300+AY300+BC300+BG300+BK300+BO300+BS300+BW300+CA300+CE300+CI300+CM300+CQ300+CU300+CY300+DC300+DG300+DK300+DO300+DS300+DW300+EA300+EE300+EI300+EM300+EQ300+EU300+EY300+FG300+FK300+FO300+FS300+FW300+GA300+GE300+GI300+GM300+GQ300+GU300+GY300+HC300+HG300+HK300+HO300+HS300+HW300+IA300+IE300+II300+IM300+IQ300+IU300+IY300+JC300+JG300+JK300+JO300+JS300+JW300+KA300+KE300+KI300+KM300+KQ300+KU300+KY300+LC300+LG300+LK300+LO300+LS300+LW300+MA300+ME300+MI300+MM300+MQ300+MU300+MY300+NC300+NG300+NK300+NO300+NS300+NW300+OA300+OE300+OI300+OM300+OQ300+OU300+OY300+PC300+PG300+PK300+PO300+PS300+PW300)</f>
        <v>1</v>
      </c>
      <c r="J300" s="8">
        <f t="shared" ref="J300:J301" si="103">SUM(P300+T300+X300+AB300+AF300+AJ300+AN300+AR300+AV300+AZ300+BD300+BH300+BL300+BP300+BT300+BX300+CB300+CF300+CJ300+CN300+CR300+CV300+CZ300+DD300+DH300+DL300+DP300+DT300+DX300+EB300+EF300+EJ300+EN300+ER300+EV300+EZ300+FH300+FL300+FP300+FT300+FX300+GB300+GF300+GJ300+GN300+GR300+GV300+GZ300+HD300+HH300+HL300+HP300+HT300+HX300+IB300+IF300+IJ300+IN300+IR300+IV300+IZ300+JD300+JH300+JL300+JP300+JT300+JX300+KB300+KF300+KJ300+KN300+KR300+KV300+KZ300+LD300+LH300+LL300+LP300+LT300+LX300+MB300+MF300+MJ300+MN300+MR300+MV300+MZ300+ND300+NH300+NL300+NP300+NT300+NX300+OB300+OF300+OJ300+ON300+OR300+OV300+OZ300+PD300+PH300+PL300+PP300+PT300+PX300)</f>
        <v>0</v>
      </c>
      <c r="K300" s="42"/>
      <c r="L300" s="42"/>
      <c r="M300" s="42"/>
      <c r="N300" s="2"/>
      <c r="O300" s="7"/>
      <c r="P300" s="7"/>
      <c r="Q300" s="7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7"/>
      <c r="EJ300" s="7"/>
      <c r="EK300" s="7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  <c r="IW300" s="2"/>
      <c r="IX300" s="2"/>
      <c r="IY300" s="2"/>
      <c r="IZ300" s="2"/>
      <c r="JA300" s="2"/>
      <c r="JB300" s="2"/>
      <c r="JC300" s="2"/>
      <c r="JD300" s="2"/>
      <c r="JE300" s="2"/>
      <c r="JF300" s="2"/>
      <c r="JG300" s="2"/>
      <c r="JH300" s="2"/>
      <c r="JI300" s="2"/>
      <c r="JJ300" s="2"/>
      <c r="JK300" s="2"/>
      <c r="JL300" s="2"/>
      <c r="JM300" s="2"/>
      <c r="JN300" s="2"/>
      <c r="JO300" s="2"/>
      <c r="JP300" s="2"/>
      <c r="JQ300" s="2"/>
      <c r="JR300" s="2"/>
      <c r="JS300" s="2"/>
      <c r="JT300" s="2"/>
      <c r="JU300" s="2"/>
      <c r="JV300" s="2"/>
      <c r="JW300" s="2"/>
      <c r="JX300" s="2"/>
      <c r="JY300" s="2"/>
      <c r="JZ300" s="2"/>
      <c r="KA300" s="2"/>
      <c r="KB300" s="2"/>
      <c r="KC300" s="2"/>
      <c r="KD300" s="2"/>
      <c r="KE300" s="2"/>
      <c r="KF300" s="2"/>
      <c r="KG300" s="2"/>
      <c r="KH300" s="2"/>
      <c r="KI300" s="2"/>
      <c r="KJ300" s="2"/>
      <c r="KK300" s="2"/>
      <c r="KL300" s="2"/>
      <c r="KM300" s="2"/>
      <c r="KN300" s="2"/>
      <c r="KO300" s="2"/>
      <c r="KP300" s="2"/>
      <c r="KQ300" s="2"/>
      <c r="KR300" s="2"/>
      <c r="KS300" s="2"/>
      <c r="KT300" s="2"/>
      <c r="KU300" s="2"/>
      <c r="KV300" s="2"/>
      <c r="KW300" s="2"/>
      <c r="KX300" s="2"/>
      <c r="KY300" s="2"/>
      <c r="KZ300" s="2"/>
      <c r="LA300" s="2"/>
      <c r="LB300" s="2"/>
      <c r="LC300" s="2"/>
      <c r="LD300" s="2"/>
      <c r="LE300" s="2"/>
      <c r="LF300" s="2"/>
      <c r="LG300" s="2"/>
      <c r="LH300" s="2"/>
      <c r="LI300" s="2"/>
      <c r="LJ300" s="2"/>
      <c r="LK300" s="2"/>
      <c r="LL300" s="2"/>
      <c r="LM300" s="2"/>
      <c r="LN300" s="2"/>
      <c r="LO300" s="2"/>
      <c r="LP300" s="2"/>
      <c r="LQ300" s="2"/>
      <c r="LR300" s="2"/>
      <c r="LS300" s="2"/>
      <c r="LT300" s="2"/>
      <c r="LU300" s="2"/>
      <c r="LV300" s="2"/>
      <c r="LW300" s="2"/>
      <c r="LX300" s="2"/>
      <c r="LY300" s="2"/>
      <c r="LZ300" s="2"/>
      <c r="MA300" s="2"/>
      <c r="MB300" s="2"/>
      <c r="MC300" s="2"/>
      <c r="MD300" s="2"/>
      <c r="ME300" s="2"/>
      <c r="MF300" s="2"/>
      <c r="MG300" s="2"/>
      <c r="MH300" s="2"/>
      <c r="MI300" s="2"/>
      <c r="MJ300" s="2"/>
      <c r="MK300" s="2"/>
      <c r="ML300" s="2"/>
      <c r="MM300" s="2"/>
      <c r="MN300" s="2"/>
      <c r="MO300" s="2"/>
      <c r="MP300" s="2"/>
      <c r="MQ300" s="16">
        <v>1</v>
      </c>
      <c r="MR300" s="2"/>
      <c r="MS300" s="2"/>
      <c r="MT300" s="2"/>
      <c r="MU300" s="2"/>
      <c r="MV300" s="2"/>
      <c r="MW300" s="2"/>
      <c r="MX300" s="2"/>
      <c r="MY300" s="2"/>
      <c r="MZ300" s="2"/>
      <c r="NA300" s="2"/>
      <c r="NB300" s="2"/>
      <c r="NC300" s="2"/>
      <c r="ND300" s="2"/>
      <c r="NE300" s="2"/>
      <c r="NF300" s="2"/>
      <c r="NG300" s="2"/>
      <c r="NH300" s="2"/>
      <c r="NI300" s="2"/>
      <c r="NJ300" s="2"/>
      <c r="NK300" s="2"/>
      <c r="NL300" s="2"/>
      <c r="NM300" s="2"/>
      <c r="NN300" s="2"/>
      <c r="NO300" s="2"/>
      <c r="NP300" s="2"/>
      <c r="NQ300" s="2"/>
      <c r="NR300" s="2"/>
      <c r="NS300" s="2"/>
      <c r="NT300" s="2"/>
      <c r="NU300" s="2"/>
      <c r="NV300" s="2"/>
      <c r="NW300" s="2"/>
      <c r="NX300" s="2"/>
      <c r="NY300" s="2"/>
      <c r="NZ300" s="2"/>
      <c r="OA300" s="2"/>
      <c r="OB300" s="2"/>
      <c r="OC300" s="2"/>
      <c r="OD300" s="2"/>
      <c r="OE300" s="2"/>
      <c r="OF300" s="2"/>
      <c r="OG300" s="2"/>
      <c r="OH300" s="2"/>
      <c r="OI300" s="2"/>
      <c r="OJ300" s="2"/>
      <c r="OK300" s="2"/>
      <c r="OL300" s="2"/>
      <c r="OM300" s="2"/>
      <c r="ON300" s="2"/>
      <c r="OO300" s="2"/>
      <c r="OP300" s="2"/>
      <c r="OQ300" s="2"/>
      <c r="OR300" s="2"/>
      <c r="OS300" s="2"/>
      <c r="OT300" s="2"/>
      <c r="OU300" s="2"/>
      <c r="OV300" s="2"/>
      <c r="OW300" s="2"/>
      <c r="OX300" s="2"/>
      <c r="OY300" s="2"/>
      <c r="OZ300" s="2"/>
      <c r="PA300" s="2"/>
      <c r="PB300" s="2"/>
      <c r="PC300" s="2"/>
      <c r="PD300" s="2"/>
      <c r="PE300" s="2"/>
      <c r="PF300" s="2"/>
      <c r="PG300" s="2"/>
      <c r="PH300" s="2"/>
      <c r="PI300" s="2"/>
      <c r="PJ300" s="2"/>
      <c r="PK300" s="2"/>
      <c r="PL300" s="2"/>
      <c r="PM300" s="2"/>
      <c r="PN300" s="2"/>
      <c r="PO300" s="2"/>
      <c r="PP300" s="2"/>
      <c r="PQ300" s="2"/>
      <c r="PR300" s="2"/>
      <c r="PS300" s="2"/>
      <c r="PT300" s="2"/>
      <c r="PU300" s="2"/>
      <c r="PV300" s="2"/>
      <c r="PW300" s="2"/>
      <c r="PX300" s="2"/>
      <c r="PY300" s="2"/>
    </row>
    <row r="301" spans="1:441" ht="9.75" customHeight="1" x14ac:dyDescent="0.15">
      <c r="A301" s="2">
        <v>296</v>
      </c>
      <c r="B301" s="2" t="s">
        <v>189</v>
      </c>
      <c r="C301" s="2" t="s">
        <v>143</v>
      </c>
      <c r="D301" s="2" t="s">
        <v>144</v>
      </c>
      <c r="E301" s="2">
        <v>20210706</v>
      </c>
      <c r="F301" s="2">
        <v>8619</v>
      </c>
      <c r="G301" s="2"/>
      <c r="H301" s="2"/>
      <c r="I301" s="8">
        <f t="shared" si="102"/>
        <v>11</v>
      </c>
      <c r="J301" s="8">
        <f t="shared" si="103"/>
        <v>3</v>
      </c>
      <c r="K301" s="42"/>
      <c r="L301" s="42"/>
      <c r="M301" s="42"/>
      <c r="N301" s="2"/>
      <c r="O301" s="7"/>
      <c r="P301" s="7"/>
      <c r="Q301" s="7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16">
        <v>1</v>
      </c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7"/>
      <c r="EJ301" s="7"/>
      <c r="EK301" s="7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16">
        <v>1</v>
      </c>
      <c r="FH301" s="2"/>
      <c r="FI301" s="2"/>
      <c r="FJ301" s="2"/>
      <c r="FK301" s="2"/>
      <c r="FL301" s="2"/>
      <c r="FM301" s="2"/>
      <c r="FN301" s="2"/>
      <c r="FO301" s="16">
        <v>1</v>
      </c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>
        <v>20210708</v>
      </c>
      <c r="HS301" s="16">
        <v>1</v>
      </c>
      <c r="HT301" s="16">
        <v>1</v>
      </c>
      <c r="HU301" s="2">
        <v>2</v>
      </c>
      <c r="HV301" s="2"/>
      <c r="HW301" s="2"/>
      <c r="HX301" s="2"/>
      <c r="HY301" s="2"/>
      <c r="HZ301" s="2"/>
      <c r="IA301" s="2"/>
      <c r="IB301" s="2"/>
      <c r="IC301" s="2"/>
      <c r="ID301" s="2"/>
      <c r="IE301" s="16">
        <v>1</v>
      </c>
      <c r="IF301" s="2"/>
      <c r="IG301" s="2"/>
      <c r="IH301" s="2"/>
      <c r="II301" s="2"/>
      <c r="IJ301" s="2"/>
      <c r="IK301" s="2"/>
      <c r="IL301" s="2"/>
      <c r="IM301" s="16">
        <v>1</v>
      </c>
      <c r="IN301" s="2"/>
      <c r="IO301" s="2"/>
      <c r="IP301" s="2"/>
      <c r="IQ301" s="16">
        <v>1</v>
      </c>
      <c r="IR301" s="2"/>
      <c r="IS301" s="2"/>
      <c r="IT301" s="2"/>
      <c r="IU301" s="2"/>
      <c r="IV301" s="2"/>
      <c r="IW301" s="2"/>
      <c r="IX301" s="2"/>
      <c r="IY301" s="2"/>
      <c r="IZ301" s="2"/>
      <c r="JA301" s="2"/>
      <c r="JB301" s="2"/>
      <c r="JC301" s="2"/>
      <c r="JD301" s="2"/>
      <c r="JE301" s="2"/>
      <c r="JF301" s="2"/>
      <c r="JG301" s="2"/>
      <c r="JH301" s="2"/>
      <c r="JI301" s="2"/>
      <c r="JJ301" s="2"/>
      <c r="JK301" s="2"/>
      <c r="JL301" s="2"/>
      <c r="JM301" s="2"/>
      <c r="JN301" s="2"/>
      <c r="JO301" s="2"/>
      <c r="JP301" s="2"/>
      <c r="JQ301" s="2"/>
      <c r="JR301" s="2">
        <v>20210817</v>
      </c>
      <c r="JS301" s="16">
        <v>1</v>
      </c>
      <c r="JT301" s="16">
        <v>1</v>
      </c>
      <c r="JU301" s="2">
        <v>42</v>
      </c>
      <c r="JV301" s="2"/>
      <c r="JW301" s="2"/>
      <c r="JX301" s="2"/>
      <c r="JY301" s="2"/>
      <c r="JZ301" s="2"/>
      <c r="KA301" s="2"/>
      <c r="KB301" s="2"/>
      <c r="KC301" s="2"/>
      <c r="KD301" s="2"/>
      <c r="KE301" s="2"/>
      <c r="KF301" s="2"/>
      <c r="KG301" s="2"/>
      <c r="KH301" s="2"/>
      <c r="KI301" s="2"/>
      <c r="KJ301" s="2"/>
      <c r="KK301" s="2"/>
      <c r="KL301" s="2"/>
      <c r="KM301" s="16">
        <v>1</v>
      </c>
      <c r="KN301" s="2"/>
      <c r="KO301" s="2"/>
      <c r="KP301" s="2"/>
      <c r="KQ301" s="2"/>
      <c r="KR301" s="2"/>
      <c r="KS301" s="2"/>
      <c r="KT301" s="2">
        <v>20210726</v>
      </c>
      <c r="KU301" s="16">
        <v>1</v>
      </c>
      <c r="KV301" s="16">
        <v>1</v>
      </c>
      <c r="KW301" s="2">
        <v>20</v>
      </c>
      <c r="KX301" s="2"/>
      <c r="KY301" s="2"/>
      <c r="KZ301" s="2"/>
      <c r="LA301" s="2"/>
      <c r="LB301" s="2"/>
      <c r="LC301" s="2"/>
      <c r="LD301" s="2"/>
      <c r="LE301" s="2"/>
      <c r="LF301" s="2"/>
      <c r="LG301" s="2"/>
      <c r="LH301" s="2"/>
      <c r="LI301" s="2"/>
      <c r="LJ301" s="2"/>
      <c r="LK301" s="2"/>
      <c r="LL301" s="2"/>
      <c r="LM301" s="2"/>
      <c r="LN301" s="2"/>
      <c r="LO301" s="2"/>
      <c r="LP301" s="2"/>
      <c r="LQ301" s="2"/>
      <c r="LR301" s="2"/>
      <c r="LS301" s="16">
        <v>1</v>
      </c>
      <c r="LT301" s="2"/>
      <c r="LU301" s="2"/>
      <c r="LV301" s="2"/>
      <c r="LW301" s="2"/>
      <c r="LX301" s="2"/>
      <c r="LY301" s="2"/>
      <c r="LZ301" s="2"/>
      <c r="MA301" s="2"/>
      <c r="MB301" s="2"/>
      <c r="MC301" s="2"/>
      <c r="MD301" s="2"/>
      <c r="ME301" s="2"/>
      <c r="MF301" s="2"/>
      <c r="MG301" s="2"/>
      <c r="MH301" s="2"/>
      <c r="MI301" s="2"/>
      <c r="MJ301" s="2"/>
      <c r="MK301" s="2"/>
      <c r="ML301" s="2"/>
      <c r="MM301" s="2"/>
      <c r="MN301" s="2"/>
      <c r="MO301" s="2"/>
      <c r="MP301" s="2"/>
      <c r="MQ301" s="2"/>
      <c r="MR301" s="2"/>
      <c r="MS301" s="2"/>
      <c r="MT301" s="2"/>
      <c r="MU301" s="2"/>
      <c r="MV301" s="2"/>
      <c r="MW301" s="2"/>
      <c r="MX301" s="2"/>
      <c r="MY301" s="2"/>
      <c r="MZ301" s="2"/>
      <c r="NA301" s="2"/>
      <c r="NB301" s="2"/>
      <c r="NC301" s="2"/>
      <c r="ND301" s="2"/>
      <c r="NE301" s="2"/>
      <c r="NF301" s="2"/>
      <c r="NG301" s="2"/>
      <c r="NH301" s="2"/>
      <c r="NI301" s="2"/>
      <c r="NJ301" s="2"/>
      <c r="NK301" s="2"/>
      <c r="NL301" s="2"/>
      <c r="NM301" s="2"/>
      <c r="NN301" s="2"/>
      <c r="NO301" s="2"/>
      <c r="NP301" s="2"/>
      <c r="NQ301" s="2"/>
      <c r="NR301" s="2"/>
      <c r="NS301" s="2"/>
      <c r="NT301" s="2"/>
      <c r="NU301" s="2"/>
      <c r="NV301" s="2"/>
      <c r="NW301" s="2"/>
      <c r="NX301" s="2"/>
      <c r="NY301" s="2"/>
      <c r="NZ301" s="2"/>
      <c r="OA301" s="2"/>
      <c r="OB301" s="2"/>
      <c r="OC301" s="2"/>
      <c r="OD301" s="2"/>
      <c r="OE301" s="2"/>
      <c r="OF301" s="2"/>
      <c r="OG301" s="2"/>
      <c r="OH301" s="2"/>
      <c r="OI301" s="2"/>
      <c r="OJ301" s="2"/>
      <c r="OK301" s="2"/>
      <c r="OL301" s="2"/>
      <c r="OM301" s="2"/>
      <c r="ON301" s="2"/>
      <c r="OO301" s="2"/>
      <c r="OP301" s="2"/>
      <c r="OQ301" s="2"/>
      <c r="OR301" s="2"/>
      <c r="OS301" s="2"/>
      <c r="OT301" s="2"/>
      <c r="OU301" s="2"/>
      <c r="OV301" s="2"/>
      <c r="OW301" s="2"/>
      <c r="OX301" s="2"/>
      <c r="OY301" s="2"/>
      <c r="OZ301" s="2"/>
      <c r="PA301" s="2"/>
      <c r="PB301" s="2"/>
      <c r="PC301" s="2"/>
      <c r="PD301" s="2"/>
      <c r="PE301" s="2"/>
      <c r="PF301" s="2"/>
      <c r="PG301" s="2"/>
      <c r="PH301" s="2"/>
      <c r="PI301" s="2"/>
      <c r="PJ301" s="2"/>
      <c r="PK301" s="2"/>
      <c r="PL301" s="2"/>
      <c r="PM301" s="2"/>
      <c r="PN301" s="2"/>
      <c r="PO301" s="2"/>
      <c r="PP301" s="2"/>
      <c r="PQ301" s="2"/>
      <c r="PR301" s="2"/>
      <c r="PS301" s="2"/>
      <c r="PT301" s="2"/>
      <c r="PU301" s="2"/>
      <c r="PV301" s="2"/>
      <c r="PW301" s="2"/>
      <c r="PX301" s="2"/>
      <c r="PY301" s="2"/>
    </row>
    <row r="302" spans="1:441" ht="9.75" customHeight="1" x14ac:dyDescent="0.15">
      <c r="A302" s="2">
        <v>297</v>
      </c>
      <c r="B302" s="2" t="s">
        <v>189</v>
      </c>
      <c r="C302" s="2" t="s">
        <v>354</v>
      </c>
      <c r="D302" s="2" t="s">
        <v>144</v>
      </c>
      <c r="E302" s="2">
        <v>20210706</v>
      </c>
      <c r="F302" s="2">
        <v>11003</v>
      </c>
      <c r="G302" s="2"/>
      <c r="H302" s="2"/>
      <c r="I302" s="8">
        <f t="shared" ref="I302" si="104">SUM(O302+S302+W302+AA302+AE302+AI302+AM302+AQ302+AU302+AY302+BC302+BG302+BK302+BO302+BS302+BW302+CA302+CE302+CI302+CM302+CQ302+CU302+CY302+DC302+DG302+DK302+DO302+DS302+DW302+EA302+EE302+EI302+EM302+EQ302+EU302+EY302+FG302+FK302+FO302+FS302+FW302+GA302+GE302+GI302+GM302+GQ302+GU302+GY302+HC302+HG302+HK302+HO302+HS302+HW302+IA302+IE302+II302+IM302+IQ302+IU302+IY302+JC302+JG302+JK302+JO302+JS302+JW302+KA302+KE302+KI302+KM302+KQ302+KU302+KY302+LC302+LG302+LK302+LO302+LS302+LW302+MA302+ME302+MI302+MM302+MQ302+MU302+MY302+NC302+NG302+NK302+NO302+NS302+NW302+OA302+OE302+OI302+OM302+OQ302+OU302+OY302+PC302+PG302+PK302+PO302+PS302+PW302)</f>
        <v>7</v>
      </c>
      <c r="J302" s="8">
        <f t="shared" ref="J302" si="105">SUM(P302+T302+X302+AB302+AF302+AJ302+AN302+AR302+AV302+AZ302+BD302+BH302+BL302+BP302+BT302+BX302+CB302+CF302+CJ302+CN302+CR302+CV302+CZ302+DD302+DH302+DL302+DP302+DT302+DX302+EB302+EF302+EJ302+EN302+ER302+EV302+EZ302+FH302+FL302+FP302+FT302+FX302+GB302+GF302+GJ302+GN302+GR302+GV302+GZ302+HD302+HH302+HL302+HP302+HT302+HX302+IB302+IF302+IJ302+IN302+IR302+IV302+IZ302+JD302+JH302+JL302+JP302+JT302+JX302+KB302+KF302+KJ302+KN302+KR302+KV302+KZ302+LD302+LH302+LL302+LP302+LT302+LX302+MB302+MF302+MJ302+MN302+MR302+MV302+MZ302+ND302+NH302+NL302+NP302+NT302+NX302+OB302+OF302+OJ302+ON302+OR302+OV302+OZ302+PD302+PH302+PL302+PP302+PT302+PX302)</f>
        <v>3</v>
      </c>
      <c r="K302" s="42"/>
      <c r="L302" s="42"/>
      <c r="M302" s="42"/>
      <c r="N302" s="2"/>
      <c r="O302" s="7"/>
      <c r="P302" s="7"/>
      <c r="Q302" s="7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16">
        <v>1</v>
      </c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7"/>
      <c r="EJ302" s="7"/>
      <c r="EK302" s="7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16">
        <v>1</v>
      </c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>
        <v>20210708</v>
      </c>
      <c r="HS302" s="16">
        <v>1</v>
      </c>
      <c r="HT302" s="16">
        <v>1</v>
      </c>
      <c r="HU302" s="2">
        <v>2</v>
      </c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16">
        <v>1</v>
      </c>
      <c r="IR302" s="2"/>
      <c r="IS302" s="2"/>
      <c r="IT302" s="2"/>
      <c r="IU302" s="2"/>
      <c r="IV302" s="2"/>
      <c r="IW302" s="2"/>
      <c r="IX302" s="2"/>
      <c r="IY302" s="2"/>
      <c r="IZ302" s="2"/>
      <c r="JA302" s="2"/>
      <c r="JB302" s="2"/>
      <c r="JC302" s="2"/>
      <c r="JD302" s="2"/>
      <c r="JE302" s="2"/>
      <c r="JF302" s="2"/>
      <c r="JG302" s="2"/>
      <c r="JH302" s="2"/>
      <c r="JI302" s="2"/>
      <c r="JJ302" s="2"/>
      <c r="JK302" s="2"/>
      <c r="JL302" s="2"/>
      <c r="JM302" s="2"/>
      <c r="JN302" s="2"/>
      <c r="JO302" s="2"/>
      <c r="JP302" s="2"/>
      <c r="JQ302" s="2"/>
      <c r="JR302" s="2">
        <v>20210708</v>
      </c>
      <c r="JS302" s="16">
        <v>1</v>
      </c>
      <c r="JT302" s="16">
        <v>1</v>
      </c>
      <c r="JU302" s="2">
        <v>2</v>
      </c>
      <c r="JV302" s="2"/>
      <c r="JW302" s="2"/>
      <c r="JX302" s="2"/>
      <c r="JY302" s="2"/>
      <c r="JZ302" s="2"/>
      <c r="KA302" s="2"/>
      <c r="KB302" s="2"/>
      <c r="KC302" s="2"/>
      <c r="KD302" s="2"/>
      <c r="KE302" s="2"/>
      <c r="KF302" s="2"/>
      <c r="KG302" s="2"/>
      <c r="KH302" s="2"/>
      <c r="KI302" s="2"/>
      <c r="KJ302" s="2"/>
      <c r="KK302" s="2"/>
      <c r="KL302" s="2"/>
      <c r="KM302" s="16">
        <v>1</v>
      </c>
      <c r="KN302" s="2"/>
      <c r="KO302" s="2"/>
      <c r="KP302" s="2"/>
      <c r="KQ302" s="2"/>
      <c r="KR302" s="2"/>
      <c r="KS302" s="2"/>
      <c r="KT302" s="2"/>
      <c r="KU302" s="2"/>
      <c r="KV302" s="2"/>
      <c r="KW302" s="2"/>
      <c r="KX302" s="2"/>
      <c r="KY302" s="2"/>
      <c r="KZ302" s="2"/>
      <c r="LA302" s="2"/>
      <c r="LB302" s="2"/>
      <c r="LC302" s="2"/>
      <c r="LD302" s="2"/>
      <c r="LE302" s="2"/>
      <c r="LF302" s="2"/>
      <c r="LG302" s="2"/>
      <c r="LH302" s="2"/>
      <c r="LI302" s="2"/>
      <c r="LJ302" s="2"/>
      <c r="LK302" s="2"/>
      <c r="LL302" s="2"/>
      <c r="LM302" s="2"/>
      <c r="LN302" s="2"/>
      <c r="LO302" s="2"/>
      <c r="LP302" s="2"/>
      <c r="LQ302" s="2"/>
      <c r="LR302" s="2"/>
      <c r="LS302" s="2"/>
      <c r="LT302" s="2"/>
      <c r="LU302" s="2"/>
      <c r="LV302" s="2"/>
      <c r="LW302" s="2"/>
      <c r="LX302" s="2"/>
      <c r="LY302" s="2"/>
      <c r="LZ302" s="2"/>
      <c r="MA302" s="2"/>
      <c r="MB302" s="2"/>
      <c r="MC302" s="2"/>
      <c r="MD302" s="2"/>
      <c r="ME302" s="2"/>
      <c r="MF302" s="2"/>
      <c r="MG302" s="2"/>
      <c r="MH302" s="2"/>
      <c r="MI302" s="2"/>
      <c r="MJ302" s="2"/>
      <c r="MK302" s="2"/>
      <c r="ML302" s="2"/>
      <c r="MM302" s="2"/>
      <c r="MN302" s="2"/>
      <c r="MO302" s="2"/>
      <c r="MP302" s="2">
        <v>20210813</v>
      </c>
      <c r="MQ302" s="16">
        <v>1</v>
      </c>
      <c r="MR302" s="16">
        <v>1</v>
      </c>
      <c r="MS302" s="2">
        <v>38</v>
      </c>
      <c r="MT302" s="2"/>
      <c r="MU302" s="2"/>
      <c r="MV302" s="2"/>
      <c r="MW302" s="2"/>
      <c r="MX302" s="2"/>
      <c r="MY302" s="2"/>
      <c r="MZ302" s="2"/>
      <c r="NA302" s="2"/>
      <c r="NB302" s="2"/>
      <c r="NC302" s="2"/>
      <c r="ND302" s="2"/>
      <c r="NE302" s="2"/>
      <c r="NF302" s="2"/>
      <c r="NG302" s="2"/>
      <c r="NH302" s="2"/>
      <c r="NI302" s="2"/>
      <c r="NJ302" s="2"/>
      <c r="NK302" s="2"/>
      <c r="NL302" s="2"/>
      <c r="NM302" s="2"/>
      <c r="NN302" s="2"/>
      <c r="NO302" s="2"/>
      <c r="NP302" s="2"/>
      <c r="NQ302" s="2"/>
      <c r="NR302" s="2"/>
      <c r="NS302" s="2"/>
      <c r="NT302" s="2"/>
      <c r="NU302" s="2"/>
      <c r="NV302" s="2"/>
      <c r="NW302" s="2"/>
      <c r="NX302" s="2"/>
      <c r="NY302" s="2"/>
      <c r="NZ302" s="2"/>
      <c r="OA302" s="2"/>
      <c r="OB302" s="2"/>
      <c r="OC302" s="2"/>
      <c r="OD302" s="2"/>
      <c r="OE302" s="2"/>
      <c r="OF302" s="2"/>
      <c r="OG302" s="2"/>
      <c r="OH302" s="2"/>
      <c r="OI302" s="2"/>
      <c r="OJ302" s="2"/>
      <c r="OK302" s="2"/>
      <c r="OL302" s="2"/>
      <c r="OM302" s="2"/>
      <c r="ON302" s="2"/>
      <c r="OO302" s="2"/>
      <c r="OP302" s="2"/>
      <c r="OQ302" s="2"/>
      <c r="OR302" s="2"/>
      <c r="OS302" s="2"/>
      <c r="OT302" s="2"/>
      <c r="OU302" s="2"/>
      <c r="OV302" s="2"/>
      <c r="OW302" s="2"/>
      <c r="OX302" s="2"/>
      <c r="OY302" s="2"/>
      <c r="OZ302" s="2"/>
      <c r="PA302" s="2"/>
      <c r="PB302" s="2"/>
      <c r="PC302" s="2"/>
      <c r="PD302" s="2"/>
      <c r="PE302" s="2"/>
      <c r="PF302" s="2"/>
      <c r="PG302" s="2"/>
      <c r="PH302" s="2"/>
      <c r="PI302" s="2"/>
      <c r="PJ302" s="2"/>
      <c r="PK302" s="2"/>
      <c r="PL302" s="2"/>
      <c r="PM302" s="2"/>
      <c r="PN302" s="2"/>
      <c r="PO302" s="2"/>
      <c r="PP302" s="2"/>
      <c r="PQ302" s="2"/>
      <c r="PR302" s="2"/>
      <c r="PS302" s="2"/>
      <c r="PT302" s="2"/>
      <c r="PU302" s="2"/>
      <c r="PV302" s="2"/>
      <c r="PW302" s="2"/>
      <c r="PX302" s="2"/>
      <c r="PY302" s="2"/>
    </row>
    <row r="303" spans="1:441" ht="9.75" customHeight="1" x14ac:dyDescent="0.15">
      <c r="A303" s="2">
        <v>298</v>
      </c>
      <c r="B303" s="2" t="s">
        <v>355</v>
      </c>
      <c r="C303" s="2" t="s">
        <v>356</v>
      </c>
      <c r="D303" s="2"/>
      <c r="E303" s="2">
        <v>20210707</v>
      </c>
      <c r="F303" s="2">
        <v>1380917</v>
      </c>
      <c r="G303" s="2"/>
      <c r="H303" s="2"/>
      <c r="I303" s="8">
        <f t="shared" ref="I303" si="106">SUM(O303+S303+W303+AA303+AE303+AI303+AM303+AQ303+AU303+AY303+BC303+BG303+BK303+BO303+BS303+BW303+CA303+CE303+CI303+CM303+CQ303+CU303+CY303+DC303+DG303+DK303+DO303+DS303+DW303+EA303+EE303+EI303+EM303+EQ303+EU303+EY303+FG303+FK303+FO303+FS303+FW303+GA303+GE303+GI303+GM303+GQ303+GU303+GY303+HC303+HG303+HK303+HO303+HS303+HW303+IA303+IE303+II303+IM303+IQ303+IU303+IY303+JC303+JG303+JK303+JO303+JS303+JW303+KA303+KE303+KI303+KM303+KQ303+KU303+KY303+LC303+LG303+LK303+LO303+LS303+LW303+MA303+ME303+MI303+MM303+MQ303+MU303+MY303+NC303+NG303+NK303+NO303+NS303+NW303+OA303+OE303+OI303+OM303+OQ303+OU303+OY303+PC303+PG303+PK303+PO303+PS303+PW303)</f>
        <v>15</v>
      </c>
      <c r="J303" s="8">
        <f t="shared" ref="J303" si="107">SUM(P303+T303+X303+AB303+AF303+AJ303+AN303+AR303+AV303+AZ303+BD303+BH303+BL303+BP303+BT303+BX303+CB303+CF303+CJ303+CN303+CR303+CV303+CZ303+DD303+DH303+DL303+DP303+DT303+DX303+EB303+EF303+EJ303+EN303+ER303+EV303+EZ303+FH303+FL303+FP303+FT303+FX303+GB303+GF303+GJ303+GN303+GR303+GV303+GZ303+HD303+HH303+HL303+HP303+HT303+HX303+IB303+IF303+IJ303+IN303+IR303+IV303+IZ303+JD303+JH303+JL303+JP303+JT303+JX303+KB303+KF303+KJ303+KN303+KR303+KV303+KZ303+LD303+LH303+LL303+LP303+LT303+LX303+MB303+MF303+MJ303+MN303+MR303+MV303+MZ303+ND303+NH303+NL303+NP303+NT303+NX303+OB303+OF303+OJ303+ON303+OR303+OV303+OZ303+PD303+PH303+PL303+PP303+PT303+PX303)</f>
        <v>2</v>
      </c>
      <c r="K303" s="42"/>
      <c r="L303" s="42"/>
      <c r="M303" s="42"/>
      <c r="N303" s="2"/>
      <c r="O303" s="7"/>
      <c r="P303" s="7"/>
      <c r="Q303" s="7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16">
        <v>1</v>
      </c>
      <c r="CB303" s="2"/>
      <c r="CC303" s="2"/>
      <c r="CD303" s="2"/>
      <c r="CE303" s="2"/>
      <c r="CF303" s="2"/>
      <c r="CG303" s="2"/>
      <c r="CH303" s="2"/>
      <c r="CI303" s="16">
        <v>1</v>
      </c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16">
        <v>1</v>
      </c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33">
        <v>1</v>
      </c>
      <c r="EJ303" s="7"/>
      <c r="EK303" s="7"/>
      <c r="EL303" s="2"/>
      <c r="EM303" s="2"/>
      <c r="EN303" s="2"/>
      <c r="EO303" s="2"/>
      <c r="EP303" s="2"/>
      <c r="EQ303" s="16">
        <v>1</v>
      </c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16">
        <v>1</v>
      </c>
      <c r="FP303" s="2"/>
      <c r="FQ303" s="2"/>
      <c r="FR303" s="2"/>
      <c r="FS303" s="2"/>
      <c r="FT303" s="2"/>
      <c r="FU303" s="2"/>
      <c r="FV303" s="2"/>
      <c r="FW303" s="16">
        <v>1</v>
      </c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16">
        <v>1</v>
      </c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>
        <v>20210709</v>
      </c>
      <c r="HS303" s="16">
        <v>1</v>
      </c>
      <c r="HT303" s="16">
        <v>1</v>
      </c>
      <c r="HU303" s="2">
        <v>2</v>
      </c>
      <c r="HV303" s="2"/>
      <c r="HW303" s="2"/>
      <c r="HX303" s="2"/>
      <c r="HY303" s="2"/>
      <c r="HZ303" s="2"/>
      <c r="IA303" s="2"/>
      <c r="IB303" s="2"/>
      <c r="IC303" s="2"/>
      <c r="ID303" s="2">
        <v>20210729</v>
      </c>
      <c r="IE303" s="16">
        <v>1</v>
      </c>
      <c r="IF303" s="16">
        <v>1</v>
      </c>
      <c r="IG303" s="2">
        <v>22</v>
      </c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"/>
      <c r="IX303" s="2"/>
      <c r="IY303" s="2"/>
      <c r="IZ303" s="2"/>
      <c r="JA303" s="2"/>
      <c r="JB303" s="2"/>
      <c r="JC303" s="2"/>
      <c r="JD303" s="2"/>
      <c r="JE303" s="2"/>
      <c r="JF303" s="2"/>
      <c r="JG303" s="2"/>
      <c r="JH303" s="2"/>
      <c r="JI303" s="2"/>
      <c r="JJ303" s="2"/>
      <c r="JK303" s="2"/>
      <c r="JL303" s="2"/>
      <c r="JM303" s="2"/>
      <c r="JN303" s="2"/>
      <c r="JO303" s="2"/>
      <c r="JP303" s="2"/>
      <c r="JQ303" s="2"/>
      <c r="JR303" s="2"/>
      <c r="JS303" s="16">
        <v>1</v>
      </c>
      <c r="JT303" s="2"/>
      <c r="JU303" s="2"/>
      <c r="JV303" s="2"/>
      <c r="JW303" s="16">
        <v>1</v>
      </c>
      <c r="JX303" s="2"/>
      <c r="JY303" s="2"/>
      <c r="JZ303" s="2"/>
      <c r="KA303" s="2"/>
      <c r="KB303" s="2"/>
      <c r="KC303" s="2"/>
      <c r="KD303" s="2"/>
      <c r="KE303" s="2"/>
      <c r="KF303" s="2"/>
      <c r="KG303" s="2"/>
      <c r="KH303" s="2"/>
      <c r="KI303" s="2"/>
      <c r="KJ303" s="2"/>
      <c r="KK303" s="2"/>
      <c r="KL303" s="2"/>
      <c r="KM303" s="2"/>
      <c r="KN303" s="2"/>
      <c r="KO303" s="2"/>
      <c r="KP303" s="2"/>
      <c r="KQ303" s="2"/>
      <c r="KR303" s="2"/>
      <c r="KS303" s="2"/>
      <c r="KT303" s="2"/>
      <c r="KU303" s="2"/>
      <c r="KV303" s="2"/>
      <c r="KW303" s="2"/>
      <c r="KX303" s="2"/>
      <c r="KY303" s="2"/>
      <c r="KZ303" s="2"/>
      <c r="LA303" s="2"/>
      <c r="LB303" s="2"/>
      <c r="LC303" s="2"/>
      <c r="LD303" s="2"/>
      <c r="LE303" s="2"/>
      <c r="LF303" s="2"/>
      <c r="LG303" s="2"/>
      <c r="LH303" s="2"/>
      <c r="LI303" s="2"/>
      <c r="LJ303" s="2"/>
      <c r="LK303" s="2"/>
      <c r="LL303" s="2"/>
      <c r="LM303" s="2"/>
      <c r="LN303" s="2"/>
      <c r="LO303" s="2"/>
      <c r="LP303" s="2"/>
      <c r="LQ303" s="2"/>
      <c r="LR303" s="2"/>
      <c r="LS303" s="16">
        <v>1</v>
      </c>
      <c r="LT303" s="2"/>
      <c r="LU303" s="2"/>
      <c r="LV303" s="2"/>
      <c r="LW303" s="2"/>
      <c r="LX303" s="2"/>
      <c r="LY303" s="2"/>
      <c r="LZ303" s="2"/>
      <c r="MA303" s="16">
        <v>1</v>
      </c>
      <c r="MB303" s="2"/>
      <c r="MC303" s="2"/>
      <c r="MD303" s="2"/>
      <c r="ME303" s="2"/>
      <c r="MF303" s="2"/>
      <c r="MG303" s="2"/>
      <c r="MH303" s="2"/>
      <c r="MI303" s="16">
        <v>1</v>
      </c>
      <c r="MJ303" s="2"/>
      <c r="MK303" s="2"/>
      <c r="ML303" s="2"/>
      <c r="MM303" s="2"/>
      <c r="MN303" s="2"/>
      <c r="MO303" s="2"/>
      <c r="MP303" s="2"/>
      <c r="MQ303" s="2"/>
      <c r="MR303" s="2"/>
      <c r="MS303" s="2"/>
      <c r="MT303" s="2"/>
      <c r="MU303" s="2"/>
      <c r="MV303" s="2"/>
      <c r="MW303" s="2"/>
      <c r="MX303" s="2"/>
      <c r="MY303" s="2"/>
      <c r="MZ303" s="2"/>
      <c r="NA303" s="2"/>
      <c r="NB303" s="2"/>
      <c r="NC303" s="2"/>
      <c r="ND303" s="2"/>
      <c r="NE303" s="2"/>
      <c r="NF303" s="2"/>
      <c r="NG303" s="2"/>
      <c r="NH303" s="2"/>
      <c r="NI303" s="2"/>
      <c r="NJ303" s="2"/>
      <c r="NK303" s="2"/>
      <c r="NL303" s="2"/>
      <c r="NM303" s="2"/>
      <c r="NN303" s="2"/>
      <c r="NO303" s="2"/>
      <c r="NP303" s="2"/>
      <c r="NQ303" s="2"/>
      <c r="NR303" s="2"/>
      <c r="NS303" s="2"/>
      <c r="NT303" s="2"/>
      <c r="NU303" s="2"/>
      <c r="NV303" s="2"/>
      <c r="NW303" s="2"/>
      <c r="NX303" s="2"/>
      <c r="NY303" s="2"/>
      <c r="NZ303" s="2"/>
      <c r="OA303" s="2"/>
      <c r="OB303" s="2"/>
      <c r="OC303" s="2"/>
      <c r="OD303" s="2"/>
      <c r="OE303" s="2"/>
      <c r="OF303" s="2"/>
      <c r="OG303" s="2"/>
      <c r="OH303" s="2"/>
      <c r="OI303" s="2"/>
      <c r="OJ303" s="2"/>
      <c r="OK303" s="2"/>
      <c r="OL303" s="2"/>
      <c r="OM303" s="2"/>
      <c r="ON303" s="2"/>
      <c r="OO303" s="2"/>
      <c r="OP303" s="2"/>
      <c r="OQ303" s="2"/>
      <c r="OR303" s="2"/>
      <c r="OS303" s="2"/>
      <c r="OT303" s="2"/>
      <c r="OU303" s="2"/>
      <c r="OV303" s="2"/>
      <c r="OW303" s="2"/>
      <c r="OX303" s="2"/>
      <c r="OY303" s="2"/>
      <c r="OZ303" s="2"/>
      <c r="PA303" s="2"/>
      <c r="PB303" s="2"/>
      <c r="PC303" s="2"/>
      <c r="PD303" s="2"/>
      <c r="PE303" s="2"/>
      <c r="PF303" s="2"/>
      <c r="PG303" s="2"/>
      <c r="PH303" s="2"/>
      <c r="PI303" s="2"/>
      <c r="PJ303" s="2"/>
      <c r="PK303" s="2"/>
      <c r="PL303" s="2"/>
      <c r="PM303" s="2"/>
      <c r="PN303" s="2"/>
      <c r="PO303" s="2"/>
      <c r="PP303" s="2"/>
      <c r="PQ303" s="2"/>
      <c r="PR303" s="2"/>
      <c r="PS303" s="2"/>
      <c r="PT303" s="2"/>
      <c r="PU303" s="2"/>
      <c r="PV303" s="2"/>
      <c r="PW303" s="2"/>
      <c r="PX303" s="2"/>
      <c r="PY303" s="2"/>
    </row>
    <row r="304" spans="1:441" ht="9.75" customHeight="1" x14ac:dyDescent="0.15">
      <c r="A304" s="2">
        <v>299</v>
      </c>
      <c r="B304" s="2" t="s">
        <v>357</v>
      </c>
      <c r="C304" s="2" t="s">
        <v>358</v>
      </c>
      <c r="D304" s="2" t="s">
        <v>88</v>
      </c>
      <c r="E304" s="2">
        <v>20210712</v>
      </c>
      <c r="F304" s="2"/>
      <c r="G304" s="2">
        <v>20210716</v>
      </c>
      <c r="H304" s="2">
        <v>7898</v>
      </c>
      <c r="I304" s="8">
        <f t="shared" ref="I304" si="108">SUM(O304+S304+W304+AA304+AE304+AI304+AM304+AQ304+AU304+AY304+BC304+BG304+BK304+BO304+BS304+BW304+CA304+CE304+CI304+CM304+CQ304+CU304+CY304+DC304+DG304+DK304+DO304+DS304+DW304+EA304+EE304+EI304+EM304+EQ304+EU304+EY304+FG304+FK304+FO304+FS304+FW304+GA304+GE304+GI304+GM304+GQ304+GU304+GY304+HC304+HG304+HK304+HO304+HS304+HW304+IA304+IE304+II304+IM304+IQ304+IU304+IY304+JC304+JG304+JK304+JO304+JS304+JW304+KA304+KE304+KI304+KM304+KQ304+KU304+KY304+LC304+LG304+LK304+LO304+LS304+LW304+MA304+ME304+MI304+MM304+MQ304+MU304+MY304+NC304+NG304+NK304+NO304+NS304+NW304+OA304+OE304+OI304+OM304+OQ304+OU304+OY304+PC304+PG304+PK304+PO304+PS304+PW304)</f>
        <v>1</v>
      </c>
      <c r="J304" s="8">
        <f t="shared" ref="J304" si="109">SUM(P304+T304+X304+AB304+AF304+AJ304+AN304+AR304+AV304+AZ304+BD304+BH304+BL304+BP304+BT304+BX304+CB304+CF304+CJ304+CN304+CR304+CV304+CZ304+DD304+DH304+DL304+DP304+DT304+DX304+EB304+EF304+EJ304+EN304+ER304+EV304+EZ304+FH304+FL304+FP304+FT304+FX304+GB304+GF304+GJ304+GN304+GR304+GV304+GZ304+HD304+HH304+HL304+HP304+HT304+HX304+IB304+IF304+IJ304+IN304+IR304+IV304+IZ304+JD304+JH304+JL304+JP304+JT304+JX304+KB304+KF304+KJ304+KN304+KR304+KV304+KZ304+LD304+LH304+LL304+LP304+LT304+LX304+MB304+MF304+MJ304+MN304+MR304+MV304+MZ304+ND304+NH304+NL304+NP304+NT304+NX304+OB304+OF304+OJ304+ON304+OR304+OV304+OZ304+PD304+PH304+PL304+PP304+PT304+PX304)</f>
        <v>1</v>
      </c>
      <c r="K304" s="42">
        <v>4</v>
      </c>
      <c r="L304" s="42">
        <v>1</v>
      </c>
      <c r="M304" s="42">
        <v>1</v>
      </c>
      <c r="N304" s="2">
        <v>20210716</v>
      </c>
      <c r="O304" s="33">
        <v>1</v>
      </c>
      <c r="P304" s="33">
        <v>1</v>
      </c>
      <c r="Q304" s="7">
        <v>4</v>
      </c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7"/>
      <c r="EJ304" s="7"/>
      <c r="EK304" s="7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  <c r="IW304" s="2"/>
      <c r="IX304" s="2"/>
      <c r="IY304" s="2"/>
      <c r="IZ304" s="2"/>
      <c r="JA304" s="2"/>
      <c r="JB304" s="2"/>
      <c r="JC304" s="2"/>
      <c r="JD304" s="2"/>
      <c r="JE304" s="2"/>
      <c r="JF304" s="2"/>
      <c r="JG304" s="2"/>
      <c r="JH304" s="2"/>
      <c r="JI304" s="2"/>
      <c r="JJ304" s="2"/>
      <c r="JK304" s="2"/>
      <c r="JL304" s="2"/>
      <c r="JM304" s="2"/>
      <c r="JN304" s="2"/>
      <c r="JO304" s="2"/>
      <c r="JP304" s="2"/>
      <c r="JQ304" s="2"/>
      <c r="JR304" s="2"/>
      <c r="JS304" s="2"/>
      <c r="JT304" s="2"/>
      <c r="JU304" s="2"/>
      <c r="JV304" s="2"/>
      <c r="JW304" s="2"/>
      <c r="JX304" s="2"/>
      <c r="JY304" s="2"/>
      <c r="JZ304" s="2"/>
      <c r="KA304" s="2"/>
      <c r="KB304" s="2"/>
      <c r="KC304" s="2"/>
      <c r="KD304" s="2"/>
      <c r="KE304" s="2"/>
      <c r="KF304" s="2"/>
      <c r="KG304" s="2"/>
      <c r="KH304" s="2"/>
      <c r="KI304" s="2"/>
      <c r="KJ304" s="2"/>
      <c r="KK304" s="2"/>
      <c r="KL304" s="2"/>
      <c r="KM304" s="2"/>
      <c r="KN304" s="2"/>
      <c r="KO304" s="2"/>
      <c r="KP304" s="2"/>
      <c r="KQ304" s="2"/>
      <c r="KR304" s="2"/>
      <c r="KS304" s="2"/>
      <c r="KT304" s="2"/>
      <c r="KU304" s="2"/>
      <c r="KV304" s="2"/>
      <c r="KW304" s="2"/>
      <c r="KX304" s="2"/>
      <c r="KY304" s="2"/>
      <c r="KZ304" s="2"/>
      <c r="LA304" s="2"/>
      <c r="LB304" s="2"/>
      <c r="LC304" s="2"/>
      <c r="LD304" s="2"/>
      <c r="LE304" s="2"/>
      <c r="LF304" s="2"/>
      <c r="LG304" s="2"/>
      <c r="LH304" s="2"/>
      <c r="LI304" s="2"/>
      <c r="LJ304" s="2"/>
      <c r="LK304" s="2"/>
      <c r="LL304" s="2"/>
      <c r="LM304" s="2"/>
      <c r="LN304" s="2"/>
      <c r="LO304" s="2"/>
      <c r="LP304" s="2"/>
      <c r="LQ304" s="2"/>
      <c r="LR304" s="2"/>
      <c r="LS304" s="2"/>
      <c r="LT304" s="2"/>
      <c r="LU304" s="2"/>
      <c r="LV304" s="2"/>
      <c r="LW304" s="2"/>
      <c r="LX304" s="2"/>
      <c r="LY304" s="2"/>
      <c r="LZ304" s="2"/>
      <c r="MA304" s="2"/>
      <c r="MB304" s="2"/>
      <c r="MC304" s="2"/>
      <c r="MD304" s="2"/>
      <c r="ME304" s="2"/>
      <c r="MF304" s="2"/>
      <c r="MG304" s="2"/>
      <c r="MH304" s="2"/>
      <c r="MI304" s="2"/>
      <c r="MJ304" s="2"/>
      <c r="MK304" s="2"/>
      <c r="ML304" s="2"/>
      <c r="MM304" s="2"/>
      <c r="MN304" s="2"/>
      <c r="MO304" s="2"/>
      <c r="MP304" s="2"/>
      <c r="MQ304" s="2"/>
      <c r="MR304" s="2"/>
      <c r="MS304" s="2"/>
      <c r="MT304" s="2"/>
      <c r="MU304" s="2"/>
      <c r="MV304" s="2"/>
      <c r="MW304" s="2"/>
      <c r="MX304" s="2"/>
      <c r="MY304" s="2"/>
      <c r="MZ304" s="2"/>
      <c r="NA304" s="2"/>
      <c r="NB304" s="2"/>
      <c r="NC304" s="2"/>
      <c r="ND304" s="2"/>
      <c r="NE304" s="2"/>
      <c r="NF304" s="2"/>
      <c r="NG304" s="2"/>
      <c r="NH304" s="2"/>
      <c r="NI304" s="2"/>
      <c r="NJ304" s="2"/>
      <c r="NK304" s="2"/>
      <c r="NL304" s="2"/>
      <c r="NM304" s="2"/>
      <c r="NN304" s="2"/>
      <c r="NO304" s="2"/>
      <c r="NP304" s="2"/>
      <c r="NQ304" s="2"/>
      <c r="NR304" s="2"/>
      <c r="NS304" s="2"/>
      <c r="NT304" s="2"/>
      <c r="NU304" s="2"/>
      <c r="NV304" s="2"/>
      <c r="NW304" s="2"/>
      <c r="NX304" s="2"/>
      <c r="NY304" s="2"/>
      <c r="NZ304" s="2"/>
      <c r="OA304" s="2"/>
      <c r="OB304" s="2"/>
      <c r="OC304" s="2"/>
      <c r="OD304" s="2"/>
      <c r="OE304" s="2"/>
      <c r="OF304" s="2"/>
      <c r="OG304" s="2"/>
      <c r="OH304" s="2"/>
      <c r="OI304" s="2"/>
      <c r="OJ304" s="2"/>
      <c r="OK304" s="2"/>
      <c r="OL304" s="2"/>
      <c r="OM304" s="2"/>
      <c r="ON304" s="2"/>
      <c r="OO304" s="2"/>
      <c r="OP304" s="2"/>
      <c r="OQ304" s="2"/>
      <c r="OR304" s="2"/>
      <c r="OS304" s="2"/>
      <c r="OT304" s="2"/>
      <c r="OU304" s="2"/>
      <c r="OV304" s="2"/>
      <c r="OW304" s="2"/>
      <c r="OX304" s="2"/>
      <c r="OY304" s="2"/>
      <c r="OZ304" s="2"/>
      <c r="PA304" s="2"/>
      <c r="PB304" s="2"/>
      <c r="PC304" s="2"/>
      <c r="PD304" s="2"/>
      <c r="PE304" s="2"/>
      <c r="PF304" s="2"/>
      <c r="PG304" s="2"/>
      <c r="PH304" s="2"/>
      <c r="PI304" s="2"/>
      <c r="PJ304" s="2"/>
      <c r="PK304" s="2"/>
      <c r="PL304" s="2"/>
      <c r="PM304" s="2"/>
      <c r="PN304" s="2"/>
      <c r="PO304" s="2"/>
      <c r="PP304" s="2"/>
      <c r="PQ304" s="2"/>
      <c r="PR304" s="2"/>
      <c r="PS304" s="2"/>
      <c r="PT304" s="2"/>
      <c r="PU304" s="2"/>
      <c r="PV304" s="2"/>
      <c r="PW304" s="2"/>
      <c r="PX304" s="2"/>
      <c r="PY304" s="2"/>
    </row>
    <row r="305" spans="1:441" ht="9.75" customHeight="1" x14ac:dyDescent="0.15">
      <c r="A305" s="2">
        <v>300</v>
      </c>
      <c r="B305" s="2" t="s">
        <v>357</v>
      </c>
      <c r="C305" s="1" t="s">
        <v>1</v>
      </c>
      <c r="D305" s="2" t="s">
        <v>99</v>
      </c>
      <c r="E305" s="2">
        <v>20210712</v>
      </c>
      <c r="F305" s="2">
        <v>7667</v>
      </c>
      <c r="G305" s="2">
        <v>20210713</v>
      </c>
      <c r="H305" s="2">
        <v>1900335</v>
      </c>
      <c r="I305" s="8">
        <f t="shared" ref="I305" si="110">SUM(O305+S305+W305+AA305+AE305+AI305+AM305+AQ305+AU305+AY305+BC305+BG305+BK305+BO305+BS305+BW305+CA305+CE305+CI305+CM305+CQ305+CU305+CY305+DC305+DG305+DK305+DO305+DS305+DW305+EA305+EE305+EI305+EM305+EQ305+EU305+EY305+FG305+FK305+FO305+FS305+FW305+GA305+GE305+GI305+GM305+GQ305+GU305+GY305+HC305+HG305+HK305+HO305+HS305+HW305+IA305+IE305+II305+IM305+IQ305+IU305+IY305+JC305+JG305+JK305+JO305+JS305+JW305+KA305+KE305+KI305+KM305+KQ305+KU305+KY305+LC305+LG305+LK305+LO305+LS305+LW305+MA305+ME305+MI305+MM305+MQ305+MU305+MY305+NC305+NG305+NK305+NO305+NS305+NW305+OA305+OE305+OI305+OM305+OQ305+OU305+OY305+PC305+PG305+PK305+PO305+PS305+PW305)</f>
        <v>1</v>
      </c>
      <c r="J305" s="8">
        <f t="shared" ref="J305" si="111">SUM(P305+T305+X305+AB305+AF305+AJ305+AN305+AR305+AV305+AZ305+BD305+BH305+BL305+BP305+BT305+BX305+CB305+CF305+CJ305+CN305+CR305+CV305+CZ305+DD305+DH305+DL305+DP305+DT305+DX305+EB305+EF305+EJ305+EN305+ER305+EV305+EZ305+FH305+FL305+FP305+FT305+FX305+GB305+GF305+GJ305+GN305+GR305+GV305+GZ305+HD305+HH305+HL305+HP305+HT305+HX305+IB305+IF305+IJ305+IN305+IR305+IV305+IZ305+JD305+JH305+JL305+JP305+JT305+JX305+KB305+KF305+KJ305+KN305+KR305+KV305+KZ305+LD305+LH305+LL305+LP305+LT305+LX305+MB305+MF305+MJ305+MN305+MR305+MV305+MZ305+ND305+NH305+NL305+NP305+NT305+NX305+OB305+OF305+OJ305+ON305+OR305+OV305+OZ305+PD305+PH305+PL305+PP305+PT305+PX305)</f>
        <v>1</v>
      </c>
      <c r="K305" s="42">
        <v>1</v>
      </c>
      <c r="L305" s="42">
        <v>1</v>
      </c>
      <c r="M305" s="42"/>
      <c r="N305" s="2"/>
      <c r="O305" s="7"/>
      <c r="P305" s="7"/>
      <c r="Q305" s="7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>
        <v>20210713</v>
      </c>
      <c r="DS305" s="16">
        <v>1</v>
      </c>
      <c r="DT305" s="16">
        <v>1</v>
      </c>
      <c r="DU305" s="2">
        <v>1</v>
      </c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7"/>
      <c r="EJ305" s="7"/>
      <c r="EK305" s="7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  <c r="IW305" s="2"/>
      <c r="IX305" s="2"/>
      <c r="IY305" s="2"/>
      <c r="IZ305" s="2"/>
      <c r="JA305" s="2"/>
      <c r="JB305" s="2"/>
      <c r="JC305" s="2"/>
      <c r="JD305" s="2"/>
      <c r="JE305" s="2"/>
      <c r="JF305" s="2"/>
      <c r="JG305" s="2"/>
      <c r="JH305" s="2"/>
      <c r="JI305" s="2"/>
      <c r="JJ305" s="2"/>
      <c r="JK305" s="2"/>
      <c r="JL305" s="2"/>
      <c r="JM305" s="2"/>
      <c r="JN305" s="2"/>
      <c r="JO305" s="2"/>
      <c r="JP305" s="2"/>
      <c r="JQ305" s="2"/>
      <c r="JR305" s="2"/>
      <c r="JS305" s="2"/>
      <c r="JT305" s="2"/>
      <c r="JU305" s="2"/>
      <c r="JV305" s="2"/>
      <c r="JW305" s="2"/>
      <c r="JX305" s="2"/>
      <c r="JY305" s="2"/>
      <c r="JZ305" s="2"/>
      <c r="KA305" s="2"/>
      <c r="KB305" s="2"/>
      <c r="KC305" s="2"/>
      <c r="KD305" s="2"/>
      <c r="KE305" s="2"/>
      <c r="KF305" s="2"/>
      <c r="KG305" s="2"/>
      <c r="KH305" s="2"/>
      <c r="KI305" s="2"/>
      <c r="KJ305" s="2"/>
      <c r="KK305" s="2"/>
      <c r="KL305" s="2"/>
      <c r="KM305" s="2"/>
      <c r="KN305" s="2"/>
      <c r="KO305" s="2"/>
      <c r="KP305" s="2"/>
      <c r="KQ305" s="2"/>
      <c r="KR305" s="2"/>
      <c r="KS305" s="2"/>
      <c r="KT305" s="2"/>
      <c r="KU305" s="2"/>
      <c r="KV305" s="2"/>
      <c r="KW305" s="2"/>
      <c r="KX305" s="2"/>
      <c r="KY305" s="2"/>
      <c r="KZ305" s="2"/>
      <c r="LA305" s="2"/>
      <c r="LB305" s="2"/>
      <c r="LC305" s="2"/>
      <c r="LD305" s="2"/>
      <c r="LE305" s="2"/>
      <c r="LF305" s="2"/>
      <c r="LG305" s="2"/>
      <c r="LH305" s="2"/>
      <c r="LI305" s="2"/>
      <c r="LJ305" s="2"/>
      <c r="LK305" s="2"/>
      <c r="LL305" s="2"/>
      <c r="LM305" s="2"/>
      <c r="LN305" s="2"/>
      <c r="LO305" s="2"/>
      <c r="LP305" s="2"/>
      <c r="LQ305" s="2"/>
      <c r="LR305" s="2"/>
      <c r="LS305" s="2"/>
      <c r="LT305" s="2"/>
      <c r="LU305" s="2"/>
      <c r="LV305" s="2"/>
      <c r="LW305" s="2"/>
      <c r="LX305" s="2"/>
      <c r="LY305" s="2"/>
      <c r="LZ305" s="2"/>
      <c r="MA305" s="2"/>
      <c r="MB305" s="2"/>
      <c r="MC305" s="2"/>
      <c r="MD305" s="2"/>
      <c r="ME305" s="2"/>
      <c r="MF305" s="2"/>
      <c r="MG305" s="2"/>
      <c r="MH305" s="2"/>
      <c r="MI305" s="2"/>
      <c r="MJ305" s="2"/>
      <c r="MK305" s="2"/>
      <c r="ML305" s="2"/>
      <c r="MM305" s="2"/>
      <c r="MN305" s="2"/>
      <c r="MO305" s="2"/>
      <c r="MP305" s="2"/>
      <c r="MQ305" s="2"/>
      <c r="MR305" s="2"/>
      <c r="MS305" s="2"/>
      <c r="MT305" s="2"/>
      <c r="MU305" s="2"/>
      <c r="MV305" s="2"/>
      <c r="MW305" s="2"/>
      <c r="MX305" s="2"/>
      <c r="MY305" s="2"/>
      <c r="MZ305" s="2"/>
      <c r="NA305" s="2"/>
      <c r="NB305" s="2"/>
      <c r="NC305" s="2"/>
      <c r="ND305" s="2"/>
      <c r="NE305" s="2"/>
      <c r="NF305" s="2"/>
      <c r="NG305" s="2"/>
      <c r="NH305" s="2"/>
      <c r="NI305" s="2"/>
      <c r="NJ305" s="2"/>
      <c r="NK305" s="2"/>
      <c r="NL305" s="2"/>
      <c r="NM305" s="2"/>
      <c r="NN305" s="2"/>
      <c r="NO305" s="2"/>
      <c r="NP305" s="2"/>
      <c r="NQ305" s="2"/>
      <c r="NR305" s="2"/>
      <c r="NS305" s="2"/>
      <c r="NT305" s="2"/>
      <c r="NU305" s="2"/>
      <c r="NV305" s="2"/>
      <c r="NW305" s="2"/>
      <c r="NX305" s="2"/>
      <c r="NY305" s="2"/>
      <c r="NZ305" s="2"/>
      <c r="OA305" s="2"/>
      <c r="OB305" s="2"/>
      <c r="OC305" s="2"/>
      <c r="OD305" s="2"/>
      <c r="OE305" s="2"/>
      <c r="OF305" s="2"/>
      <c r="OG305" s="2"/>
      <c r="OH305" s="2"/>
      <c r="OI305" s="2"/>
      <c r="OJ305" s="2"/>
      <c r="OK305" s="2"/>
      <c r="OL305" s="2"/>
      <c r="OM305" s="2"/>
      <c r="ON305" s="2"/>
      <c r="OO305" s="2"/>
      <c r="OP305" s="2"/>
      <c r="OQ305" s="2"/>
      <c r="OR305" s="2"/>
      <c r="OS305" s="2"/>
      <c r="OT305" s="2"/>
      <c r="OU305" s="2"/>
      <c r="OV305" s="2"/>
      <c r="OW305" s="2"/>
      <c r="OX305" s="2"/>
      <c r="OY305" s="2"/>
      <c r="OZ305" s="2"/>
      <c r="PA305" s="2"/>
      <c r="PB305" s="2"/>
      <c r="PC305" s="2"/>
      <c r="PD305" s="2"/>
      <c r="PE305" s="2"/>
      <c r="PF305" s="2"/>
      <c r="PG305" s="2"/>
      <c r="PH305" s="2"/>
      <c r="PI305" s="2"/>
      <c r="PJ305" s="2"/>
      <c r="PK305" s="2"/>
      <c r="PL305" s="2"/>
      <c r="PM305" s="2"/>
      <c r="PN305" s="2"/>
      <c r="PO305" s="2"/>
      <c r="PP305" s="2"/>
      <c r="PQ305" s="2"/>
      <c r="PR305" s="2"/>
      <c r="PS305" s="2"/>
      <c r="PT305" s="2"/>
      <c r="PU305" s="2"/>
      <c r="PV305" s="2"/>
      <c r="PW305" s="2"/>
      <c r="PX305" s="2"/>
      <c r="PY305" s="2"/>
    </row>
    <row r="306" spans="1:441" ht="9.75" customHeight="1" x14ac:dyDescent="0.15">
      <c r="A306" s="2">
        <v>301</v>
      </c>
      <c r="B306" s="2" t="s">
        <v>357</v>
      </c>
      <c r="C306" s="2" t="s">
        <v>1</v>
      </c>
      <c r="D306" s="2" t="s">
        <v>99</v>
      </c>
      <c r="E306" s="2">
        <v>20210712</v>
      </c>
      <c r="F306" s="2">
        <v>7668</v>
      </c>
      <c r="G306" s="2">
        <v>20210726</v>
      </c>
      <c r="H306" s="2">
        <v>13531674094</v>
      </c>
      <c r="I306" s="8">
        <f t="shared" ref="I306" si="112">SUM(O306+S306+W306+AA306+AE306+AI306+AM306+AQ306+AU306+AY306+BC306+BG306+BK306+BO306+BS306+BW306+CA306+CE306+CI306+CM306+CQ306+CU306+CY306+DC306+DG306+DK306+DO306+DS306+DW306+EA306+EE306+EI306+EM306+EQ306+EU306+EY306+FG306+FK306+FO306+FS306+FW306+GA306+GE306+GI306+GM306+GQ306+GU306+GY306+HC306+HG306+HK306+HO306+HS306+HW306+IA306+IE306+II306+IM306+IQ306+IU306+IY306+JC306+JG306+JK306+JO306+JS306+JW306+KA306+KE306+KI306+KM306+KQ306+KU306+KY306+LC306+LG306+LK306+LO306+LS306+LW306+MA306+ME306+MI306+MM306+MQ306+MU306+MY306+NC306+NG306+NK306+NO306+NS306+NW306+OA306+OE306+OI306+OM306+OQ306+OU306+OY306+PC306+PG306+PK306+PO306+PS306+PW306)</f>
        <v>1</v>
      </c>
      <c r="J306" s="8">
        <f t="shared" ref="J306" si="113">SUM(P306+T306+X306+AB306+AF306+AJ306+AN306+AR306+AV306+AZ306+BD306+BH306+BL306+BP306+BT306+BX306+CB306+CF306+CJ306+CN306+CR306+CV306+CZ306+DD306+DH306+DL306+DP306+DT306+DX306+EB306+EF306+EJ306+EN306+ER306+EV306+EZ306+FH306+FL306+FP306+FT306+FX306+GB306+GF306+GJ306+GN306+GR306+GV306+GZ306+HD306+HH306+HL306+HP306+HT306+HX306+IB306+IF306+IJ306+IN306+IR306+IV306+IZ306+JD306+JH306+JL306+JP306+JT306+JX306+KB306+KF306+KJ306+KN306+KR306+KV306+KZ306+LD306+LH306+LL306+LP306+LT306+LX306+MB306+MF306+MJ306+MN306+MR306+MV306+MZ306+ND306+NH306+NL306+NP306+NT306+NX306+OB306+OF306+OJ306+ON306+OR306+OV306+OZ306+PD306+PH306+PL306+PP306+PT306+PX306)</f>
        <v>1</v>
      </c>
      <c r="K306" s="42">
        <v>14</v>
      </c>
      <c r="L306" s="42">
        <v>1</v>
      </c>
      <c r="M306" s="42"/>
      <c r="N306" s="2"/>
      <c r="O306" s="7"/>
      <c r="P306" s="7"/>
      <c r="Q306" s="7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7"/>
      <c r="EJ306" s="7"/>
      <c r="EK306" s="7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>
        <v>20210726</v>
      </c>
      <c r="HG306" s="16">
        <v>1</v>
      </c>
      <c r="HH306" s="16">
        <v>1</v>
      </c>
      <c r="HI306" s="2">
        <v>14</v>
      </c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  <c r="IW306" s="2"/>
      <c r="IX306" s="2"/>
      <c r="IY306" s="2"/>
      <c r="IZ306" s="2"/>
      <c r="JA306" s="2"/>
      <c r="JB306" s="2"/>
      <c r="JC306" s="2"/>
      <c r="JD306" s="2"/>
      <c r="JE306" s="2"/>
      <c r="JF306" s="2"/>
      <c r="JG306" s="2"/>
      <c r="JH306" s="2"/>
      <c r="JI306" s="2"/>
      <c r="JJ306" s="2"/>
      <c r="JK306" s="2"/>
      <c r="JL306" s="2"/>
      <c r="JM306" s="2"/>
      <c r="JN306" s="2"/>
      <c r="JO306" s="2"/>
      <c r="JP306" s="2"/>
      <c r="JQ306" s="2"/>
      <c r="JR306" s="2"/>
      <c r="JS306" s="2"/>
      <c r="JT306" s="2"/>
      <c r="JU306" s="2"/>
      <c r="JV306" s="2"/>
      <c r="JW306" s="2"/>
      <c r="JX306" s="2"/>
      <c r="JY306" s="2"/>
      <c r="JZ306" s="2"/>
      <c r="KA306" s="2"/>
      <c r="KB306" s="2"/>
      <c r="KC306" s="2"/>
      <c r="KD306" s="2"/>
      <c r="KE306" s="2"/>
      <c r="KF306" s="2"/>
      <c r="KG306" s="2"/>
      <c r="KH306" s="2"/>
      <c r="KI306" s="2"/>
      <c r="KJ306" s="2"/>
      <c r="KK306" s="2"/>
      <c r="KL306" s="2"/>
      <c r="KM306" s="2"/>
      <c r="KN306" s="2"/>
      <c r="KO306" s="2"/>
      <c r="KP306" s="2"/>
      <c r="KQ306" s="2"/>
      <c r="KR306" s="2"/>
      <c r="KS306" s="2"/>
      <c r="KT306" s="2"/>
      <c r="KU306" s="2"/>
      <c r="KV306" s="2"/>
      <c r="KW306" s="2"/>
      <c r="KX306" s="2"/>
      <c r="KY306" s="2"/>
      <c r="KZ306" s="2"/>
      <c r="LA306" s="2"/>
      <c r="LB306" s="2"/>
      <c r="LC306" s="2"/>
      <c r="LD306" s="2"/>
      <c r="LE306" s="2"/>
      <c r="LF306" s="2"/>
      <c r="LG306" s="2"/>
      <c r="LH306" s="2"/>
      <c r="LI306" s="2"/>
      <c r="LJ306" s="2"/>
      <c r="LK306" s="2"/>
      <c r="LL306" s="2"/>
      <c r="LM306" s="2"/>
      <c r="LN306" s="2"/>
      <c r="LO306" s="2"/>
      <c r="LP306" s="2"/>
      <c r="LQ306" s="2"/>
      <c r="LR306" s="2"/>
      <c r="LS306" s="2"/>
      <c r="LT306" s="2"/>
      <c r="LU306" s="2"/>
      <c r="LV306" s="2"/>
      <c r="LW306" s="2"/>
      <c r="LX306" s="2"/>
      <c r="LY306" s="2"/>
      <c r="LZ306" s="2"/>
      <c r="MA306" s="2"/>
      <c r="MB306" s="2"/>
      <c r="MC306" s="2"/>
      <c r="MD306" s="2"/>
      <c r="ME306" s="2"/>
      <c r="MF306" s="2"/>
      <c r="MG306" s="2"/>
      <c r="MH306" s="2"/>
      <c r="MI306" s="2"/>
      <c r="MJ306" s="2"/>
      <c r="MK306" s="2"/>
      <c r="ML306" s="2"/>
      <c r="MM306" s="2"/>
      <c r="MN306" s="2"/>
      <c r="MO306" s="2"/>
      <c r="MP306" s="2"/>
      <c r="MQ306" s="2"/>
      <c r="MR306" s="2"/>
      <c r="MS306" s="2"/>
      <c r="MT306" s="2"/>
      <c r="MU306" s="2"/>
      <c r="MV306" s="2"/>
      <c r="MW306" s="2"/>
      <c r="MX306" s="2"/>
      <c r="MY306" s="2"/>
      <c r="MZ306" s="2"/>
      <c r="NA306" s="2"/>
      <c r="NB306" s="2"/>
      <c r="NC306" s="2"/>
      <c r="ND306" s="2"/>
      <c r="NE306" s="2"/>
      <c r="NF306" s="2"/>
      <c r="NG306" s="2"/>
      <c r="NH306" s="2"/>
      <c r="NI306" s="2"/>
      <c r="NJ306" s="2"/>
      <c r="NK306" s="2"/>
      <c r="NL306" s="2"/>
      <c r="NM306" s="2"/>
      <c r="NN306" s="2"/>
      <c r="NO306" s="2"/>
      <c r="NP306" s="2"/>
      <c r="NQ306" s="2"/>
      <c r="NR306" s="2"/>
      <c r="NS306" s="2"/>
      <c r="NT306" s="2"/>
      <c r="NU306" s="2"/>
      <c r="NV306" s="2"/>
      <c r="NW306" s="2"/>
      <c r="NX306" s="2"/>
      <c r="NY306" s="2"/>
      <c r="NZ306" s="2"/>
      <c r="OA306" s="2"/>
      <c r="OB306" s="2"/>
      <c r="OC306" s="2"/>
      <c r="OD306" s="2"/>
      <c r="OE306" s="2"/>
      <c r="OF306" s="2"/>
      <c r="OG306" s="2"/>
      <c r="OH306" s="2"/>
      <c r="OI306" s="2"/>
      <c r="OJ306" s="2"/>
      <c r="OK306" s="2"/>
      <c r="OL306" s="2"/>
      <c r="OM306" s="2"/>
      <c r="ON306" s="2"/>
      <c r="OO306" s="2"/>
      <c r="OP306" s="2"/>
      <c r="OQ306" s="2"/>
      <c r="OR306" s="2"/>
      <c r="OS306" s="2"/>
      <c r="OT306" s="2"/>
      <c r="OU306" s="2"/>
      <c r="OV306" s="2"/>
      <c r="OW306" s="2"/>
      <c r="OX306" s="2"/>
      <c r="OY306" s="2"/>
      <c r="OZ306" s="2"/>
      <c r="PA306" s="2"/>
      <c r="PB306" s="2"/>
      <c r="PC306" s="2"/>
      <c r="PD306" s="2"/>
      <c r="PE306" s="2"/>
      <c r="PF306" s="2"/>
      <c r="PG306" s="2"/>
      <c r="PH306" s="2"/>
      <c r="PI306" s="2"/>
      <c r="PJ306" s="2"/>
      <c r="PK306" s="2"/>
      <c r="PL306" s="2"/>
      <c r="PM306" s="2"/>
      <c r="PN306" s="2"/>
      <c r="PO306" s="2"/>
      <c r="PP306" s="2"/>
      <c r="PQ306" s="2"/>
      <c r="PR306" s="2"/>
      <c r="PS306" s="2"/>
      <c r="PT306" s="2"/>
      <c r="PU306" s="2"/>
      <c r="PV306" s="2"/>
      <c r="PW306" s="2"/>
      <c r="PX306" s="2"/>
      <c r="PY306" s="2"/>
    </row>
    <row r="307" spans="1:441" ht="9.75" customHeight="1" x14ac:dyDescent="0.15">
      <c r="A307" s="2">
        <v>302</v>
      </c>
      <c r="B307" s="2" t="s">
        <v>322</v>
      </c>
      <c r="C307" s="2" t="s">
        <v>146</v>
      </c>
      <c r="D307" s="2" t="s">
        <v>144</v>
      </c>
      <c r="E307" s="2">
        <v>20210712</v>
      </c>
      <c r="F307" s="2">
        <v>1322948</v>
      </c>
      <c r="G307" s="2">
        <v>20210730</v>
      </c>
      <c r="H307" s="2">
        <v>20210730</v>
      </c>
      <c r="I307" s="8">
        <f t="shared" ref="I307" si="114">SUM(O307+S307+W307+AA307+AE307+AI307+AM307+AQ307+AU307+AY307+BC307+BG307+BK307+BO307+BS307+BW307+CA307+CE307+CI307+CM307+CQ307+CU307+CY307+DC307+DG307+DK307+DO307+DS307+DW307+EA307+EE307+EI307+EM307+EQ307+EU307+EY307+FG307+FK307+FO307+FS307+FW307+GA307+GE307+GI307+GM307+GQ307+GU307+GY307+HC307+HG307+HK307+HO307+HS307+HW307+IA307+IE307+II307+IM307+IQ307+IU307+IY307+JC307+JG307+JK307+JO307+JS307+JW307+KA307+KE307+KI307+KM307+KQ307+KU307+KY307+LC307+LG307+LK307+LO307+LS307+LW307+MA307+ME307+MI307+MM307+MQ307+MU307+MY307+NC307+NG307+NK307+NO307+NS307+NW307+OA307+OE307+OI307+OM307+OQ307+OU307+OY307+PC307+PG307+PK307+PO307+PS307+PW307)</f>
        <v>1</v>
      </c>
      <c r="J307" s="8">
        <f t="shared" ref="J307" si="115">SUM(P307+T307+X307+AB307+AF307+AJ307+AN307+AR307+AV307+AZ307+BD307+BH307+BL307+BP307+BT307+BX307+CB307+CF307+CJ307+CN307+CR307+CV307+CZ307+DD307+DH307+DL307+DP307+DT307+DX307+EB307+EF307+EJ307+EN307+ER307+EV307+EZ307+FH307+FL307+FP307+FT307+FX307+GB307+GF307+GJ307+GN307+GR307+GV307+GZ307+HD307+HH307+HL307+HP307+HT307+HX307+IB307+IF307+IJ307+IN307+IR307+IV307+IZ307+JD307+JH307+JL307+JP307+JT307+JX307+KB307+KF307+KJ307+KN307+KR307+KV307+KZ307+LD307+LH307+LL307+LP307+LT307+LX307+MB307+MF307+MJ307+MN307+MR307+MV307+MZ307+ND307+NH307+NL307+NP307+NT307+NX307+OB307+OF307+OJ307+ON307+OR307+OV307+OZ307+PD307+PH307+PL307+PP307+PT307+PX307)</f>
        <v>1</v>
      </c>
      <c r="K307" s="42">
        <v>19</v>
      </c>
      <c r="L307" s="42">
        <v>1</v>
      </c>
      <c r="M307" s="42"/>
      <c r="N307" s="2"/>
      <c r="O307" s="7"/>
      <c r="P307" s="7"/>
      <c r="Q307" s="7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7"/>
      <c r="EJ307" s="7"/>
      <c r="EK307" s="7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35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>
        <v>20210730</v>
      </c>
      <c r="IE307" s="16">
        <v>1</v>
      </c>
      <c r="IF307" s="16">
        <v>1</v>
      </c>
      <c r="IG307" s="2">
        <v>19</v>
      </c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  <c r="IW307" s="2"/>
      <c r="IX307" s="2"/>
      <c r="IY307" s="2"/>
      <c r="IZ307" s="2"/>
      <c r="JA307" s="2"/>
      <c r="JB307" s="2"/>
      <c r="JC307" s="2"/>
      <c r="JD307" s="2"/>
      <c r="JE307" s="2"/>
      <c r="JF307" s="2"/>
      <c r="JG307" s="2"/>
      <c r="JH307" s="2"/>
      <c r="JI307" s="2"/>
      <c r="JJ307" s="2"/>
      <c r="JK307" s="2"/>
      <c r="JL307" s="2"/>
      <c r="JM307" s="2"/>
      <c r="JN307" s="2"/>
      <c r="JO307" s="2"/>
      <c r="JP307" s="2"/>
      <c r="JQ307" s="2"/>
      <c r="JR307" s="2"/>
      <c r="JS307" s="2"/>
      <c r="JT307" s="2"/>
      <c r="JU307" s="2"/>
      <c r="JV307" s="2"/>
      <c r="JW307" s="2"/>
      <c r="JX307" s="2"/>
      <c r="JY307" s="2"/>
      <c r="JZ307" s="2"/>
      <c r="KA307" s="2"/>
      <c r="KB307" s="2"/>
      <c r="KC307" s="2"/>
      <c r="KD307" s="2"/>
      <c r="KE307" s="2"/>
      <c r="KF307" s="2"/>
      <c r="KG307" s="2"/>
      <c r="KH307" s="2"/>
      <c r="KI307" s="2"/>
      <c r="KJ307" s="2"/>
      <c r="KK307" s="2"/>
      <c r="KL307" s="2"/>
      <c r="KM307" s="2"/>
      <c r="KN307" s="2"/>
      <c r="KO307" s="2"/>
      <c r="KP307" s="2"/>
      <c r="KQ307" s="2"/>
      <c r="KR307" s="2"/>
      <c r="KS307" s="2"/>
      <c r="KT307" s="2"/>
      <c r="KU307" s="2"/>
      <c r="KV307" s="2"/>
      <c r="KW307" s="2"/>
      <c r="KX307" s="2"/>
      <c r="KY307" s="2"/>
      <c r="KZ307" s="2"/>
      <c r="LA307" s="2"/>
      <c r="LB307" s="2"/>
      <c r="LC307" s="2"/>
      <c r="LD307" s="2"/>
      <c r="LE307" s="2"/>
      <c r="LF307" s="2"/>
      <c r="LG307" s="2"/>
      <c r="LH307" s="2"/>
      <c r="LI307" s="2"/>
      <c r="LJ307" s="2"/>
      <c r="LK307" s="2"/>
      <c r="LL307" s="2"/>
      <c r="LM307" s="2"/>
      <c r="LN307" s="2"/>
      <c r="LO307" s="2"/>
      <c r="LP307" s="2"/>
      <c r="LQ307" s="2"/>
      <c r="LR307" s="2"/>
      <c r="LS307" s="2"/>
      <c r="LT307" s="2"/>
      <c r="LU307" s="2"/>
      <c r="LV307" s="2"/>
      <c r="LW307" s="2"/>
      <c r="LX307" s="2"/>
      <c r="LY307" s="2"/>
      <c r="LZ307" s="2"/>
      <c r="MA307" s="2"/>
      <c r="MB307" s="2"/>
      <c r="MC307" s="2"/>
      <c r="MD307" s="2"/>
      <c r="ME307" s="2"/>
      <c r="MF307" s="2"/>
      <c r="MG307" s="2"/>
      <c r="MH307" s="2"/>
      <c r="MI307" s="2"/>
      <c r="MJ307" s="2"/>
      <c r="MK307" s="2"/>
      <c r="ML307" s="2"/>
      <c r="MM307" s="2"/>
      <c r="MN307" s="2"/>
      <c r="MO307" s="2"/>
      <c r="MP307" s="2"/>
      <c r="MQ307" s="2"/>
      <c r="MR307" s="2"/>
      <c r="MS307" s="2"/>
      <c r="MT307" s="2"/>
      <c r="MU307" s="2"/>
      <c r="MV307" s="2"/>
      <c r="MW307" s="2"/>
      <c r="MX307" s="2"/>
      <c r="MY307" s="2"/>
      <c r="MZ307" s="2"/>
      <c r="NA307" s="2"/>
      <c r="NB307" s="2"/>
      <c r="NC307" s="2"/>
      <c r="ND307" s="2"/>
      <c r="NE307" s="2"/>
      <c r="NF307" s="2"/>
      <c r="NG307" s="2"/>
      <c r="NH307" s="2"/>
      <c r="NI307" s="2"/>
      <c r="NJ307" s="2"/>
      <c r="NK307" s="2"/>
      <c r="NL307" s="2"/>
      <c r="NM307" s="2"/>
      <c r="NN307" s="2"/>
      <c r="NO307" s="2"/>
      <c r="NP307" s="2"/>
      <c r="NQ307" s="2"/>
      <c r="NR307" s="2"/>
      <c r="NS307" s="2"/>
      <c r="NT307" s="2"/>
      <c r="NU307" s="2"/>
      <c r="NV307" s="2"/>
      <c r="NW307" s="2"/>
      <c r="NX307" s="2"/>
      <c r="NY307" s="2"/>
      <c r="NZ307" s="2"/>
      <c r="OA307" s="2"/>
      <c r="OB307" s="2"/>
      <c r="OC307" s="2"/>
      <c r="OD307" s="2"/>
      <c r="OE307" s="2"/>
      <c r="OF307" s="2"/>
      <c r="OG307" s="2"/>
      <c r="OH307" s="2"/>
      <c r="OI307" s="2"/>
      <c r="OJ307" s="2"/>
      <c r="OK307" s="2"/>
      <c r="OL307" s="2"/>
      <c r="OM307" s="2"/>
      <c r="ON307" s="2"/>
      <c r="OO307" s="2"/>
      <c r="OP307" s="2"/>
      <c r="OQ307" s="2"/>
      <c r="OR307" s="2"/>
      <c r="OS307" s="2"/>
      <c r="OT307" s="2"/>
      <c r="OU307" s="2"/>
      <c r="OV307" s="2"/>
      <c r="OW307" s="2"/>
      <c r="OX307" s="2"/>
      <c r="OY307" s="2"/>
      <c r="OZ307" s="2"/>
      <c r="PA307" s="2"/>
      <c r="PB307" s="2"/>
      <c r="PC307" s="2"/>
      <c r="PD307" s="2"/>
      <c r="PE307" s="2"/>
      <c r="PF307" s="2"/>
      <c r="PG307" s="2"/>
      <c r="PH307" s="2"/>
      <c r="PI307" s="2"/>
      <c r="PJ307" s="2"/>
      <c r="PK307" s="2"/>
      <c r="PL307" s="2"/>
      <c r="PM307" s="2"/>
      <c r="PN307" s="2"/>
      <c r="PO307" s="2"/>
      <c r="PP307" s="2"/>
      <c r="PQ307" s="2"/>
      <c r="PR307" s="2"/>
      <c r="PS307" s="2"/>
      <c r="PT307" s="2"/>
      <c r="PU307" s="2"/>
      <c r="PV307" s="2"/>
      <c r="PW307" s="2"/>
      <c r="PX307" s="2"/>
      <c r="PY307" s="2"/>
    </row>
    <row r="308" spans="1:441" ht="9.75" customHeight="1" x14ac:dyDescent="0.15">
      <c r="A308" s="2">
        <v>303</v>
      </c>
      <c r="B308" s="2" t="s">
        <v>359</v>
      </c>
      <c r="C308" s="2" t="s">
        <v>360</v>
      </c>
      <c r="D308" s="2" t="s">
        <v>99</v>
      </c>
      <c r="E308" s="2">
        <v>20210713</v>
      </c>
      <c r="F308" s="2">
        <v>7717</v>
      </c>
      <c r="G308" s="2"/>
      <c r="H308" s="2"/>
      <c r="I308" s="8">
        <f t="shared" ref="I308" si="116">SUM(O308+S308+W308+AA308+AE308+AI308+AM308+AQ308+AU308+AY308+BC308+BG308+BK308+BO308+BS308+BW308+CA308+CE308+CI308+CM308+CQ308+CU308+CY308+DC308+DG308+DK308+DO308+DS308+DW308+EA308+EE308+EI308+EM308+EQ308+EU308+EY308+FG308+FK308+FO308+FS308+FW308+GA308+GE308+GI308+GM308+GQ308+GU308+GY308+HC308+HG308+HK308+HO308+HS308+HW308+IA308+IE308+II308+IM308+IQ308+IU308+IY308+JC308+JG308+JK308+JO308+JS308+JW308+KA308+KE308+KI308+KM308+KQ308+KU308+KY308+LC308+LG308+LK308+LO308+LS308+LW308+MA308+ME308+MI308+MM308+MQ308+MU308+MY308+NC308+NG308+NK308+NO308+NS308+NW308+OA308+OE308+OI308+OM308+OQ308+OU308+OY308+PC308+PG308+PK308+PO308+PS308+PW308)</f>
        <v>16</v>
      </c>
      <c r="J308" s="8">
        <f t="shared" ref="J308" si="117">SUM(P308+T308+X308+AB308+AF308+AJ308+AN308+AR308+AV308+AZ308+BD308+BH308+BL308+BP308+BT308+BX308+CB308+CF308+CJ308+CN308+CR308+CV308+CZ308+DD308+DH308+DL308+DP308+DT308+DX308+EB308+EF308+EJ308+EN308+ER308+EV308+EZ308+FH308+FL308+FP308+FT308+FX308+GB308+GF308+GJ308+GN308+GR308+GV308+GZ308+HD308+HH308+HL308+HP308+HT308+HX308+IB308+IF308+IJ308+IN308+IR308+IV308+IZ308+JD308+JH308+JL308+JP308+JT308+JX308+KB308+KF308+KJ308+KN308+KR308+KV308+KZ308+LD308+LH308+LL308+LP308+LT308+LX308+MB308+MF308+MJ308+MN308+MR308+MV308+MZ308+ND308+NH308+NL308+NP308+NT308+NX308+OB308+OF308+OJ308+ON308+OR308+OV308+OZ308+PD308+PH308+PL308+PP308+PT308+PX308)</f>
        <v>1</v>
      </c>
      <c r="K308" s="42"/>
      <c r="L308" s="42"/>
      <c r="M308" s="42"/>
      <c r="N308" s="2"/>
      <c r="O308" s="7"/>
      <c r="P308" s="7"/>
      <c r="Q308" s="7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16">
        <v>1</v>
      </c>
      <c r="BP308" s="2"/>
      <c r="BQ308" s="2"/>
      <c r="BR308" s="2"/>
      <c r="BS308" s="16">
        <v>1</v>
      </c>
      <c r="BT308" s="2"/>
      <c r="BU308" s="2"/>
      <c r="BV308" s="2"/>
      <c r="BW308" s="16">
        <v>1</v>
      </c>
      <c r="BX308" s="2"/>
      <c r="BY308" s="2"/>
      <c r="BZ308" s="2"/>
      <c r="CA308" s="16">
        <v>1</v>
      </c>
      <c r="CB308" s="2"/>
      <c r="CC308" s="2"/>
      <c r="CD308" s="2"/>
      <c r="CE308" s="16">
        <v>1</v>
      </c>
      <c r="CF308" s="2"/>
      <c r="CG308" s="2"/>
      <c r="CH308" s="2"/>
      <c r="CI308" s="16">
        <v>1</v>
      </c>
      <c r="CJ308" s="2"/>
      <c r="CK308" s="2"/>
      <c r="CL308" s="2"/>
      <c r="CM308" s="16">
        <v>1</v>
      </c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7"/>
      <c r="EJ308" s="7"/>
      <c r="EK308" s="7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  <c r="IW308" s="2"/>
      <c r="IX308" s="2"/>
      <c r="IY308" s="2"/>
      <c r="IZ308" s="2"/>
      <c r="JA308" s="2"/>
      <c r="JB308" s="2"/>
      <c r="JC308" s="2"/>
      <c r="JD308" s="2"/>
      <c r="JE308" s="2"/>
      <c r="JF308" s="2"/>
      <c r="JG308" s="2"/>
      <c r="JH308" s="2"/>
      <c r="JI308" s="2"/>
      <c r="JJ308" s="2"/>
      <c r="JK308" s="2"/>
      <c r="JL308" s="2"/>
      <c r="JM308" s="2"/>
      <c r="JN308" s="2"/>
      <c r="JO308" s="2"/>
      <c r="JP308" s="2"/>
      <c r="JQ308" s="2"/>
      <c r="JR308" s="2"/>
      <c r="JS308" s="2"/>
      <c r="JT308" s="2"/>
      <c r="JU308" s="2"/>
      <c r="JV308" s="2"/>
      <c r="JW308" s="2"/>
      <c r="JX308" s="2"/>
      <c r="JY308" s="2"/>
      <c r="JZ308" s="2"/>
      <c r="KA308" s="2"/>
      <c r="KB308" s="2"/>
      <c r="KC308" s="2"/>
      <c r="KD308" s="2"/>
      <c r="KE308" s="2"/>
      <c r="KF308" s="2"/>
      <c r="KG308" s="2"/>
      <c r="KH308" s="2"/>
      <c r="KI308" s="2"/>
      <c r="KJ308" s="2"/>
      <c r="KK308" s="2"/>
      <c r="KL308" s="2"/>
      <c r="KM308" s="2"/>
      <c r="KN308" s="2"/>
      <c r="KO308" s="2"/>
      <c r="KP308" s="2"/>
      <c r="KQ308" s="2"/>
      <c r="KR308" s="2"/>
      <c r="KS308" s="2"/>
      <c r="KT308" s="2"/>
      <c r="KU308" s="2"/>
      <c r="KV308" s="2"/>
      <c r="KW308" s="2"/>
      <c r="KX308" s="2"/>
      <c r="KY308" s="2"/>
      <c r="KZ308" s="2"/>
      <c r="LA308" s="2"/>
      <c r="LB308" s="2"/>
      <c r="LC308" s="2"/>
      <c r="LD308" s="2"/>
      <c r="LE308" s="2"/>
      <c r="LF308" s="2"/>
      <c r="LG308" s="2"/>
      <c r="LH308" s="2"/>
      <c r="LI308" s="2"/>
      <c r="LJ308" s="2"/>
      <c r="LK308" s="2"/>
      <c r="LL308" s="2"/>
      <c r="LM308" s="2"/>
      <c r="LN308" s="2"/>
      <c r="LO308" s="2"/>
      <c r="LP308" s="2"/>
      <c r="LQ308" s="2"/>
      <c r="LR308" s="2"/>
      <c r="LS308" s="2"/>
      <c r="LT308" s="2"/>
      <c r="LU308" s="2"/>
      <c r="LV308" s="2"/>
      <c r="LW308" s="2"/>
      <c r="LX308" s="2"/>
      <c r="LY308" s="2"/>
      <c r="LZ308" s="2"/>
      <c r="MA308" s="2"/>
      <c r="MB308" s="2"/>
      <c r="MC308" s="2"/>
      <c r="MD308" s="2"/>
      <c r="ME308" s="2"/>
      <c r="MF308" s="2"/>
      <c r="MG308" s="2"/>
      <c r="MH308" s="2"/>
      <c r="MI308" s="2"/>
      <c r="MJ308" s="2"/>
      <c r="MK308" s="2"/>
      <c r="ML308" s="2"/>
      <c r="MM308" s="2"/>
      <c r="MN308" s="2"/>
      <c r="MO308" s="2"/>
      <c r="MP308" s="2">
        <v>20210803</v>
      </c>
      <c r="MQ308" s="16">
        <v>1</v>
      </c>
      <c r="MR308" s="16">
        <v>1</v>
      </c>
      <c r="MS308" s="2">
        <v>21</v>
      </c>
      <c r="MT308" s="2"/>
      <c r="MU308" s="16">
        <v>1</v>
      </c>
      <c r="MV308" s="2"/>
      <c r="MW308" s="2"/>
      <c r="MX308" s="2"/>
      <c r="MY308" s="2"/>
      <c r="MZ308" s="2"/>
      <c r="NA308" s="2"/>
      <c r="NB308" s="2"/>
      <c r="NC308" s="2"/>
      <c r="ND308" s="2"/>
      <c r="NE308" s="2"/>
      <c r="NF308" s="2"/>
      <c r="NG308" s="2"/>
      <c r="NH308" s="2"/>
      <c r="NI308" s="2"/>
      <c r="NJ308" s="2"/>
      <c r="NK308" s="16">
        <v>1</v>
      </c>
      <c r="NL308" s="2"/>
      <c r="NM308" s="2"/>
      <c r="NN308" s="2"/>
      <c r="NO308" s="2"/>
      <c r="NP308" s="2"/>
      <c r="NQ308" s="2"/>
      <c r="NR308" s="2"/>
      <c r="NS308" s="2"/>
      <c r="NT308" s="2"/>
      <c r="NU308" s="2"/>
      <c r="NV308" s="2"/>
      <c r="NW308" s="2"/>
      <c r="NX308" s="2"/>
      <c r="NY308" s="2"/>
      <c r="NZ308" s="2"/>
      <c r="OA308" s="16">
        <v>1</v>
      </c>
      <c r="OB308" s="2"/>
      <c r="OC308" s="2"/>
      <c r="OD308" s="2"/>
      <c r="OE308" s="2"/>
      <c r="OF308" s="2"/>
      <c r="OG308" s="2"/>
      <c r="OH308" s="2"/>
      <c r="OI308" s="16">
        <v>1</v>
      </c>
      <c r="OJ308" s="2"/>
      <c r="OK308" s="2"/>
      <c r="OL308" s="2"/>
      <c r="OM308" s="16">
        <v>1</v>
      </c>
      <c r="ON308" s="2"/>
      <c r="OO308" s="2"/>
      <c r="OP308" s="2"/>
      <c r="OQ308" s="2"/>
      <c r="OR308" s="2"/>
      <c r="OS308" s="2"/>
      <c r="OT308" s="2"/>
      <c r="OU308" s="2"/>
      <c r="OV308" s="2"/>
      <c r="OW308" s="2"/>
      <c r="OX308" s="2"/>
      <c r="OY308" s="2"/>
      <c r="OZ308" s="2"/>
      <c r="PA308" s="2"/>
      <c r="PB308" s="2"/>
      <c r="PC308" s="16">
        <v>1</v>
      </c>
      <c r="PD308" s="2"/>
      <c r="PE308" s="2"/>
      <c r="PF308" s="2"/>
      <c r="PG308" s="16">
        <v>1</v>
      </c>
      <c r="PH308" s="2"/>
      <c r="PI308" s="2"/>
      <c r="PJ308" s="2"/>
      <c r="PK308" s="2"/>
      <c r="PL308" s="2"/>
      <c r="PM308" s="2"/>
      <c r="PN308" s="2"/>
      <c r="PO308" s="16">
        <v>1</v>
      </c>
      <c r="PP308" s="2"/>
      <c r="PQ308" s="2"/>
      <c r="PR308" s="2"/>
      <c r="PS308" s="2"/>
      <c r="PT308" s="2"/>
      <c r="PU308" s="2"/>
      <c r="PV308" s="2"/>
      <c r="PW308" s="2"/>
      <c r="PX308" s="2"/>
      <c r="PY308" s="2"/>
    </row>
    <row r="309" spans="1:441" ht="9.75" customHeight="1" x14ac:dyDescent="0.15">
      <c r="A309" s="2">
        <v>304</v>
      </c>
      <c r="B309" s="2" t="s">
        <v>189</v>
      </c>
      <c r="C309" s="2" t="s">
        <v>361</v>
      </c>
      <c r="D309" s="2"/>
      <c r="E309" s="2">
        <v>20210629</v>
      </c>
      <c r="F309" s="2"/>
      <c r="G309" s="2"/>
      <c r="H309" s="2"/>
      <c r="I309" s="8">
        <f t="shared" ref="I309" si="118">SUM(O309+S309+W309+AA309+AE309+AI309+AM309+AQ309+AU309+AY309+BC309+BG309+BK309+BO309+BS309+BW309+CA309+CE309+CI309+CM309+CQ309+CU309+CY309+DC309+DG309+DK309+DO309+DS309+DW309+EA309+EE309+EI309+EM309+EQ309+EU309+EY309+FG309+FK309+FO309+FS309+FW309+GA309+GE309+GI309+GM309+GQ309+GU309+GY309+HC309+HG309+HK309+HO309+HS309+HW309+IA309+IE309+II309+IM309+IQ309+IU309+IY309+JC309+JG309+JK309+JO309+JS309+JW309+KA309+KE309+KI309+KM309+KQ309+KU309+KY309+LC309+LG309+LK309+LO309+LS309+LW309+MA309+ME309+MI309+MM309+MQ309+MU309+MY309+NC309+NG309+NK309+NO309+NS309+NW309+OA309+OE309+OI309+OM309+OQ309+OU309+OY309+PC309+PG309+PK309+PO309+PS309+PW309)</f>
        <v>1</v>
      </c>
      <c r="J309" s="8">
        <f t="shared" ref="J309" si="119">SUM(P309+T309+X309+AB309+AF309+AJ309+AN309+AR309+AV309+AZ309+BD309+BH309+BL309+BP309+BT309+BX309+CB309+CF309+CJ309+CN309+CR309+CV309+CZ309+DD309+DH309+DL309+DP309+DT309+DX309+EB309+EF309+EJ309+EN309+ER309+EV309+EZ309+FH309+FL309+FP309+FT309+FX309+GB309+GF309+GJ309+GN309+GR309+GV309+GZ309+HD309+HH309+HL309+HP309+HT309+HX309+IB309+IF309+IJ309+IN309+IR309+IV309+IZ309+JD309+JH309+JL309+JP309+JT309+JX309+KB309+KF309+KJ309+KN309+KR309+KV309+KZ309+LD309+LH309+LL309+LP309+LT309+LX309+MB309+MF309+MJ309+MN309+MR309+MV309+MZ309+ND309+NH309+NL309+NP309+NT309+NX309+OB309+OF309+OJ309+ON309+OR309+OV309+OZ309+PD309+PH309+PL309+PP309+PT309+PX309)</f>
        <v>0</v>
      </c>
      <c r="K309" s="42"/>
      <c r="L309" s="42"/>
      <c r="M309" s="42"/>
      <c r="N309" s="2"/>
      <c r="O309" s="7"/>
      <c r="P309" s="7"/>
      <c r="Q309" s="7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7"/>
      <c r="EJ309" s="7"/>
      <c r="EK309" s="7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"/>
      <c r="IX309" s="2"/>
      <c r="IY309" s="2"/>
      <c r="IZ309" s="2"/>
      <c r="JA309" s="2"/>
      <c r="JB309" s="2"/>
      <c r="JC309" s="2"/>
      <c r="JD309" s="2"/>
      <c r="JE309" s="2"/>
      <c r="JF309" s="2"/>
      <c r="JG309" s="2"/>
      <c r="JH309" s="2"/>
      <c r="JI309" s="2"/>
      <c r="JJ309" s="2"/>
      <c r="JK309" s="2"/>
      <c r="JL309" s="2"/>
      <c r="JM309" s="2"/>
      <c r="JN309" s="2"/>
      <c r="JO309" s="2"/>
      <c r="JP309" s="2"/>
      <c r="JQ309" s="2"/>
      <c r="JR309" s="2"/>
      <c r="JS309" s="2"/>
      <c r="JT309" s="2"/>
      <c r="JU309" s="2"/>
      <c r="JV309" s="2"/>
      <c r="JW309" s="2"/>
      <c r="JX309" s="2"/>
      <c r="JY309" s="2"/>
      <c r="JZ309" s="2"/>
      <c r="KA309" s="2"/>
      <c r="KB309" s="2"/>
      <c r="KC309" s="2"/>
      <c r="KD309" s="2"/>
      <c r="KE309" s="2"/>
      <c r="KF309" s="2"/>
      <c r="KG309" s="2"/>
      <c r="KH309" s="2"/>
      <c r="KI309" s="2"/>
      <c r="KJ309" s="2"/>
      <c r="KK309" s="2"/>
      <c r="KL309" s="2"/>
      <c r="KM309" s="2"/>
      <c r="KN309" s="2"/>
      <c r="KO309" s="2"/>
      <c r="KP309" s="2"/>
      <c r="KQ309" s="2"/>
      <c r="KR309" s="2"/>
      <c r="KS309" s="2"/>
      <c r="KT309" s="2"/>
      <c r="KU309" s="2"/>
      <c r="KV309" s="2"/>
      <c r="KW309" s="2"/>
      <c r="KX309" s="2"/>
      <c r="KY309" s="2"/>
      <c r="KZ309" s="2"/>
      <c r="LA309" s="2"/>
      <c r="LB309" s="2"/>
      <c r="LC309" s="2"/>
      <c r="LD309" s="2"/>
      <c r="LE309" s="2"/>
      <c r="LF309" s="2"/>
      <c r="LG309" s="2"/>
      <c r="LH309" s="2"/>
      <c r="LI309" s="2"/>
      <c r="LJ309" s="2"/>
      <c r="LK309" s="2"/>
      <c r="LL309" s="2"/>
      <c r="LM309" s="2"/>
      <c r="LN309" s="2"/>
      <c r="LO309" s="2"/>
      <c r="LP309" s="2"/>
      <c r="LQ309" s="2"/>
      <c r="LR309" s="2"/>
      <c r="LS309" s="2"/>
      <c r="LT309" s="2"/>
      <c r="LU309" s="2"/>
      <c r="LV309" s="2"/>
      <c r="LW309" s="2"/>
      <c r="LX309" s="2"/>
      <c r="LY309" s="2"/>
      <c r="LZ309" s="2"/>
      <c r="MA309" s="2"/>
      <c r="MB309" s="2"/>
      <c r="MC309" s="2"/>
      <c r="MD309" s="2"/>
      <c r="ME309" s="2"/>
      <c r="MF309" s="2"/>
      <c r="MG309" s="2"/>
      <c r="MH309" s="2"/>
      <c r="MI309" s="2"/>
      <c r="MJ309" s="2"/>
      <c r="MK309" s="2"/>
      <c r="ML309" s="2"/>
      <c r="MM309" s="2"/>
      <c r="MN309" s="2"/>
      <c r="MO309" s="2"/>
      <c r="MP309" s="2"/>
      <c r="MQ309" s="16">
        <v>1</v>
      </c>
      <c r="MR309" s="2"/>
      <c r="MS309" s="2"/>
      <c r="MT309" s="2"/>
      <c r="MU309" s="2"/>
      <c r="MV309" s="2"/>
      <c r="MW309" s="2"/>
      <c r="MX309" s="2"/>
      <c r="MY309" s="2"/>
      <c r="MZ309" s="2"/>
      <c r="NA309" s="2"/>
      <c r="NB309" s="2"/>
      <c r="NC309" s="2"/>
      <c r="ND309" s="2"/>
      <c r="NE309" s="2"/>
      <c r="NF309" s="2"/>
      <c r="NG309" s="2"/>
      <c r="NH309" s="2"/>
      <c r="NI309" s="2"/>
      <c r="NJ309" s="2"/>
      <c r="NK309" s="2"/>
      <c r="NL309" s="2"/>
      <c r="NM309" s="2"/>
      <c r="NN309" s="2"/>
      <c r="NO309" s="2"/>
      <c r="NP309" s="2"/>
      <c r="NQ309" s="2"/>
      <c r="NR309" s="2"/>
      <c r="NS309" s="2"/>
      <c r="NT309" s="2"/>
      <c r="NU309" s="2"/>
      <c r="NV309" s="2"/>
      <c r="NW309" s="2"/>
      <c r="NX309" s="2"/>
      <c r="NY309" s="2"/>
      <c r="NZ309" s="2"/>
      <c r="OA309" s="2"/>
      <c r="OB309" s="2"/>
      <c r="OC309" s="2"/>
      <c r="OD309" s="2"/>
      <c r="OE309" s="2"/>
      <c r="OF309" s="2"/>
      <c r="OG309" s="2"/>
      <c r="OH309" s="2"/>
      <c r="OI309" s="2"/>
      <c r="OJ309" s="2"/>
      <c r="OK309" s="2"/>
      <c r="OL309" s="2"/>
      <c r="OM309" s="2"/>
      <c r="ON309" s="2"/>
      <c r="OO309" s="2"/>
      <c r="OP309" s="2"/>
      <c r="OQ309" s="2"/>
      <c r="OR309" s="2"/>
      <c r="OS309" s="2"/>
      <c r="OT309" s="2"/>
      <c r="OU309" s="2"/>
      <c r="OV309" s="2"/>
      <c r="OW309" s="2"/>
      <c r="OX309" s="2"/>
      <c r="OY309" s="2"/>
      <c r="OZ309" s="2"/>
      <c r="PA309" s="2"/>
      <c r="PB309" s="2"/>
      <c r="PC309" s="2"/>
      <c r="PD309" s="2"/>
      <c r="PE309" s="2"/>
      <c r="PF309" s="2"/>
      <c r="PG309" s="2"/>
      <c r="PH309" s="2"/>
      <c r="PI309" s="2"/>
      <c r="PJ309" s="2"/>
      <c r="PK309" s="2"/>
      <c r="PL309" s="2"/>
      <c r="PM309" s="2"/>
      <c r="PN309" s="2"/>
      <c r="PO309" s="2"/>
      <c r="PP309" s="2"/>
      <c r="PQ309" s="2"/>
      <c r="PR309" s="2"/>
      <c r="PS309" s="2"/>
      <c r="PT309" s="2"/>
      <c r="PU309" s="2"/>
      <c r="PV309" s="2"/>
      <c r="PW309" s="2"/>
      <c r="PX309" s="2"/>
      <c r="PY309" s="2"/>
    </row>
    <row r="310" spans="1:441" ht="9.75" customHeight="1" x14ac:dyDescent="0.15">
      <c r="A310" s="2">
        <v>305</v>
      </c>
      <c r="B310" s="2" t="s">
        <v>189</v>
      </c>
      <c r="C310" s="2" t="s">
        <v>143</v>
      </c>
      <c r="D310" s="2" t="s">
        <v>144</v>
      </c>
      <c r="E310" s="2">
        <v>20210708</v>
      </c>
      <c r="F310" s="2">
        <v>8859</v>
      </c>
      <c r="G310" s="2"/>
      <c r="H310" s="2"/>
      <c r="I310" s="8">
        <f t="shared" ref="I310" si="120">SUM(O310+S310+W310+AA310+AE310+AI310+AM310+AQ310+AU310+AY310+BC310+BG310+BK310+BO310+BS310+BW310+CA310+CE310+CI310+CM310+CQ310+CU310+CY310+DC310+DG310+DK310+DO310+DS310+DW310+EA310+EE310+EI310+EM310+EQ310+EU310+EY310+FG310+FK310+FO310+FS310+FW310+GA310+GE310+GI310+GM310+GQ310+GU310+GY310+HC310+HG310+HK310+HO310+HS310+HW310+IA310+IE310+II310+IM310+IQ310+IU310+IY310+JC310+JG310+JK310+JO310+JS310+JW310+KA310+KE310+KI310+KM310+KQ310+KU310+KY310+LC310+LG310+LK310+LO310+LS310+LW310+MA310+ME310+MI310+MM310+MQ310+MU310+MY310+NC310+NG310+NK310+NO310+NS310+NW310+OA310+OE310+OI310+OM310+OQ310+OU310+OY310+PC310+PG310+PK310+PO310+PS310+PW310)</f>
        <v>11</v>
      </c>
      <c r="J310" s="8">
        <f t="shared" ref="J310" si="121">SUM(P310+T310+X310+AB310+AF310+AJ310+AN310+AR310+AV310+AZ310+BD310+BH310+BL310+BP310+BT310+BX310+CB310+CF310+CJ310+CN310+CR310+CV310+CZ310+DD310+DH310+DL310+DP310+DT310+DX310+EB310+EF310+EJ310+EN310+ER310+EV310+EZ310+FH310+FL310+FP310+FT310+FX310+GB310+GF310+GJ310+GN310+GR310+GV310+GZ310+HD310+HH310+HL310+HP310+HT310+HX310+IB310+IF310+IJ310+IN310+IR310+IV310+IZ310+JD310+JH310+JL310+JP310+JT310+JX310+KB310+KF310+KJ310+KN310+KR310+KV310+KZ310+LD310+LH310+LL310+LP310+LT310+LX310+MB310+MF310+MJ310+MN310+MR310+MV310+MZ310+ND310+NH310+NL310+NP310+NT310+NX310+OB310+OF310+OJ310+ON310+OR310+OV310+OZ310+PD310+PH310+PL310+PP310+PT310+PX310)</f>
        <v>4</v>
      </c>
      <c r="K310" s="42"/>
      <c r="L310" s="42"/>
      <c r="M310" s="42"/>
      <c r="N310" s="2"/>
      <c r="O310" s="7"/>
      <c r="P310" s="7"/>
      <c r="Q310" s="7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16">
        <v>1</v>
      </c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7"/>
      <c r="EJ310" s="7"/>
      <c r="EK310" s="7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16">
        <v>1</v>
      </c>
      <c r="FH310" s="2"/>
      <c r="FI310" s="2"/>
      <c r="FJ310" s="2"/>
      <c r="FK310" s="2"/>
      <c r="FL310" s="2"/>
      <c r="FM310" s="2"/>
      <c r="FN310" s="2"/>
      <c r="FO310" s="16">
        <v>1</v>
      </c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>
        <v>20210714</v>
      </c>
      <c r="HS310" s="16">
        <v>1</v>
      </c>
      <c r="HT310" s="16">
        <v>1</v>
      </c>
      <c r="HU310" s="2">
        <v>6</v>
      </c>
      <c r="HV310" s="2"/>
      <c r="HW310" s="2"/>
      <c r="HX310" s="2"/>
      <c r="HY310" s="2"/>
      <c r="HZ310" s="2"/>
      <c r="IA310" s="2"/>
      <c r="IB310" s="2"/>
      <c r="IC310" s="2"/>
      <c r="ID310" s="2">
        <v>20210803</v>
      </c>
      <c r="IE310" s="16">
        <v>1</v>
      </c>
      <c r="IF310" s="16">
        <v>1</v>
      </c>
      <c r="IG310" s="2">
        <v>26</v>
      </c>
      <c r="IH310" s="2"/>
      <c r="II310" s="2"/>
      <c r="IJ310" s="2"/>
      <c r="IK310" s="2"/>
      <c r="IL310" s="2"/>
      <c r="IM310" s="16">
        <v>1</v>
      </c>
      <c r="IN310" s="2"/>
      <c r="IO310" s="2"/>
      <c r="IP310" s="2"/>
      <c r="IQ310" s="16">
        <v>1</v>
      </c>
      <c r="IR310" s="2"/>
      <c r="IS310" s="2"/>
      <c r="IT310" s="2"/>
      <c r="IU310" s="2"/>
      <c r="IV310" s="2"/>
      <c r="IW310" s="2"/>
      <c r="IX310" s="2"/>
      <c r="IY310" s="2"/>
      <c r="IZ310" s="2"/>
      <c r="JA310" s="2"/>
      <c r="JB310" s="2"/>
      <c r="JC310" s="2"/>
      <c r="JD310" s="2"/>
      <c r="JE310" s="2"/>
      <c r="JF310" s="2"/>
      <c r="JG310" s="2"/>
      <c r="JH310" s="2"/>
      <c r="JI310" s="2"/>
      <c r="JJ310" s="2"/>
      <c r="JK310" s="2"/>
      <c r="JL310" s="2"/>
      <c r="JM310" s="2"/>
      <c r="JN310" s="2"/>
      <c r="JO310" s="2"/>
      <c r="JP310" s="2"/>
      <c r="JQ310" s="2"/>
      <c r="JR310" s="2">
        <v>20210712</v>
      </c>
      <c r="JS310" s="16">
        <v>1</v>
      </c>
      <c r="JT310" s="16">
        <v>1</v>
      </c>
      <c r="JU310" s="2">
        <v>4</v>
      </c>
      <c r="JV310" s="2"/>
      <c r="JW310" s="2"/>
      <c r="JX310" s="2"/>
      <c r="JY310" s="2"/>
      <c r="JZ310" s="2"/>
      <c r="KA310" s="2"/>
      <c r="KB310" s="2"/>
      <c r="KC310" s="2"/>
      <c r="KD310" s="2"/>
      <c r="KE310" s="2"/>
      <c r="KF310" s="2"/>
      <c r="KG310" s="2"/>
      <c r="KH310" s="2"/>
      <c r="KI310" s="2"/>
      <c r="KJ310" s="2"/>
      <c r="KK310" s="2"/>
      <c r="KL310" s="2"/>
      <c r="KM310" s="16">
        <v>1</v>
      </c>
      <c r="KN310" s="2"/>
      <c r="KO310" s="2"/>
      <c r="KP310" s="2"/>
      <c r="KQ310" s="2"/>
      <c r="KR310" s="2"/>
      <c r="KS310" s="2"/>
      <c r="KT310" s="2">
        <v>20210805</v>
      </c>
      <c r="KU310" s="16">
        <v>1</v>
      </c>
      <c r="KV310" s="16">
        <v>1</v>
      </c>
      <c r="KW310" s="2">
        <v>28</v>
      </c>
      <c r="KX310" s="2"/>
      <c r="KY310" s="2"/>
      <c r="KZ310" s="2"/>
      <c r="LA310" s="2"/>
      <c r="LB310" s="2"/>
      <c r="LC310" s="2"/>
      <c r="LD310" s="2"/>
      <c r="LE310" s="2"/>
      <c r="LF310" s="2"/>
      <c r="LG310" s="2"/>
      <c r="LH310" s="2"/>
      <c r="LI310" s="2"/>
      <c r="LJ310" s="2"/>
      <c r="LK310" s="2"/>
      <c r="LL310" s="2"/>
      <c r="LM310" s="2"/>
      <c r="LN310" s="2"/>
      <c r="LO310" s="2"/>
      <c r="LP310" s="2"/>
      <c r="LQ310" s="2"/>
      <c r="LR310" s="2"/>
      <c r="LS310" s="16">
        <v>1</v>
      </c>
      <c r="LT310" s="2"/>
      <c r="LU310" s="2"/>
      <c r="LV310" s="2"/>
      <c r="LW310" s="2"/>
      <c r="LX310" s="2"/>
      <c r="LY310" s="2"/>
      <c r="LZ310" s="2"/>
      <c r="MA310" s="2"/>
      <c r="MB310" s="2"/>
      <c r="MC310" s="2"/>
      <c r="MD310" s="2"/>
      <c r="ME310" s="2"/>
      <c r="MF310" s="2"/>
      <c r="MG310" s="2"/>
      <c r="MH310" s="2"/>
      <c r="MI310" s="2"/>
      <c r="MJ310" s="2"/>
      <c r="MK310" s="2"/>
      <c r="ML310" s="2"/>
      <c r="MM310" s="2"/>
      <c r="MN310" s="2"/>
      <c r="MO310" s="2"/>
      <c r="MP310" s="2"/>
      <c r="MQ310" s="2"/>
      <c r="MR310" s="2"/>
      <c r="MS310" s="2"/>
      <c r="MT310" s="2"/>
      <c r="MU310" s="2"/>
      <c r="MV310" s="2"/>
      <c r="MW310" s="2"/>
      <c r="MX310" s="2"/>
      <c r="MY310" s="2"/>
      <c r="MZ310" s="2"/>
      <c r="NA310" s="2"/>
      <c r="NB310" s="2"/>
      <c r="NC310" s="2"/>
      <c r="ND310" s="2"/>
      <c r="NE310" s="2"/>
      <c r="NF310" s="2"/>
      <c r="NG310" s="2"/>
      <c r="NH310" s="2"/>
      <c r="NI310" s="2"/>
      <c r="NJ310" s="2"/>
      <c r="NK310" s="2"/>
      <c r="NL310" s="2"/>
      <c r="NM310" s="2"/>
      <c r="NN310" s="2"/>
      <c r="NO310" s="2"/>
      <c r="NP310" s="2"/>
      <c r="NQ310" s="2"/>
      <c r="NR310" s="2"/>
      <c r="NS310" s="2"/>
      <c r="NT310" s="2"/>
      <c r="NU310" s="2"/>
      <c r="NV310" s="2"/>
      <c r="NW310" s="2"/>
      <c r="NX310" s="2"/>
      <c r="NY310" s="2"/>
      <c r="NZ310" s="2"/>
      <c r="OA310" s="2"/>
      <c r="OB310" s="2"/>
      <c r="OC310" s="2"/>
      <c r="OD310" s="2"/>
      <c r="OE310" s="2"/>
      <c r="OF310" s="2"/>
      <c r="OG310" s="2"/>
      <c r="OH310" s="2"/>
      <c r="OI310" s="2"/>
      <c r="OJ310" s="2"/>
      <c r="OK310" s="2"/>
      <c r="OL310" s="2"/>
      <c r="OM310" s="2"/>
      <c r="ON310" s="2"/>
      <c r="OO310" s="2"/>
      <c r="OP310" s="2"/>
      <c r="OQ310" s="2"/>
      <c r="OR310" s="2"/>
      <c r="OS310" s="2"/>
      <c r="OT310" s="2"/>
      <c r="OU310" s="2"/>
      <c r="OV310" s="2"/>
      <c r="OW310" s="2"/>
      <c r="OX310" s="2"/>
      <c r="OY310" s="2"/>
      <c r="OZ310" s="2"/>
      <c r="PA310" s="2"/>
      <c r="PB310" s="2"/>
      <c r="PC310" s="2"/>
      <c r="PD310" s="2"/>
      <c r="PE310" s="2"/>
      <c r="PF310" s="2"/>
      <c r="PG310" s="2"/>
      <c r="PH310" s="2"/>
      <c r="PI310" s="2"/>
      <c r="PJ310" s="2"/>
      <c r="PK310" s="2"/>
      <c r="PL310" s="2"/>
      <c r="PM310" s="2"/>
      <c r="PN310" s="2"/>
      <c r="PO310" s="2"/>
      <c r="PP310" s="2"/>
      <c r="PQ310" s="2"/>
      <c r="PR310" s="2"/>
      <c r="PS310" s="2"/>
      <c r="PT310" s="2"/>
      <c r="PU310" s="2"/>
      <c r="PV310" s="2"/>
      <c r="PW310" s="2"/>
      <c r="PX310" s="2"/>
      <c r="PY310" s="2"/>
    </row>
    <row r="311" spans="1:441" ht="9.75" customHeight="1" x14ac:dyDescent="0.15">
      <c r="A311" s="2">
        <v>306</v>
      </c>
      <c r="B311" s="2" t="s">
        <v>362</v>
      </c>
      <c r="C311" s="2" t="s">
        <v>146</v>
      </c>
      <c r="D311" s="2" t="s">
        <v>144</v>
      </c>
      <c r="E311" s="2">
        <v>20210714</v>
      </c>
      <c r="F311" s="2">
        <v>1340214</v>
      </c>
      <c r="G311" s="2"/>
      <c r="H311" s="2"/>
      <c r="I311" s="8">
        <f t="shared" ref="I311" si="122">SUM(O311+S311+W311+AA311+AE311+AI311+AM311+AQ311+AU311+AY311+BC311+BG311+BK311+BO311+BS311+BW311+CA311+CE311+CI311+CM311+CQ311+CU311+CY311+DC311+DG311+DK311+DO311+DS311+DW311+EA311+EE311+EI311+EM311+EQ311+EU311+EY311+FG311+FK311+FO311+FS311+FW311+GA311+GE311+GI311+GM311+GQ311+GU311+GY311+HC311+HG311+HK311+HO311+HS311+HW311+IA311+IE311+II311+IM311+IQ311+IU311+IY311+JC311+JG311+JK311+JO311+JS311+JW311+KA311+KE311+KI311+KM311+KQ311+KU311+KY311+LC311+LG311+LK311+LO311+LS311+LW311+MA311+ME311+MI311+MM311+MQ311+MU311+MY311+NC311+NG311+NK311+NO311+NS311+NW311+OA311+OE311+OI311+OM311+OQ311+OU311+OY311+PC311+PG311+PK311+PO311+PS311+PW311)</f>
        <v>9</v>
      </c>
      <c r="J311" s="8">
        <f t="shared" ref="J311" si="123">SUM(P311+T311+X311+AB311+AF311+AJ311+AN311+AR311+AV311+AZ311+BD311+BH311+BL311+BP311+BT311+BX311+CB311+CF311+CJ311+CN311+CR311+CV311+CZ311+DD311+DH311+DL311+DP311+DT311+DX311+EB311+EF311+EJ311+EN311+ER311+EV311+EZ311+FH311+FL311+FP311+FT311+FX311+GB311+GF311+GJ311+GN311+GR311+GV311+GZ311+HD311+HH311+HL311+HP311+HT311+HX311+IB311+IF311+IJ311+IN311+IR311+IV311+IZ311+JD311+JH311+JL311+JP311+JT311+JX311+KB311+KF311+KJ311+KN311+KR311+KV311+KZ311+LD311+LH311+LL311+LP311+LT311+LX311+MB311+MF311+MJ311+MN311+MR311+MV311+MZ311+ND311+NH311+NL311+NP311+NT311+NX311+OB311+OF311+OJ311+ON311+OR311+OV311+OZ311+PD311+PH311+PL311+PP311+PT311+PX311)</f>
        <v>4</v>
      </c>
      <c r="K311" s="42"/>
      <c r="L311" s="42"/>
      <c r="M311" s="42"/>
      <c r="N311" s="2"/>
      <c r="O311" s="7"/>
      <c r="P311" s="7"/>
      <c r="Q311" s="7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7"/>
      <c r="EJ311" s="7"/>
      <c r="EK311" s="7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16">
        <v>1</v>
      </c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35"/>
      <c r="FX311" s="2"/>
      <c r="FY311" s="2"/>
      <c r="FZ311" s="2"/>
      <c r="GA311" s="16">
        <v>1</v>
      </c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>
        <v>20210727</v>
      </c>
      <c r="HS311" s="16">
        <v>1</v>
      </c>
      <c r="HT311" s="16">
        <v>1</v>
      </c>
      <c r="HU311" s="2">
        <v>13</v>
      </c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16">
        <v>1</v>
      </c>
      <c r="IR311" s="2"/>
      <c r="IS311" s="2"/>
      <c r="IT311" s="2"/>
      <c r="IU311" s="2"/>
      <c r="IV311" s="2"/>
      <c r="IW311" s="2"/>
      <c r="IX311" s="2"/>
      <c r="IY311" s="2"/>
      <c r="IZ311" s="2"/>
      <c r="JA311" s="2"/>
      <c r="JB311" s="2"/>
      <c r="JC311" s="2"/>
      <c r="JD311" s="2"/>
      <c r="JE311" s="2"/>
      <c r="JF311" s="2"/>
      <c r="JG311" s="2"/>
      <c r="JH311" s="2"/>
      <c r="JI311" s="2"/>
      <c r="JJ311" s="2"/>
      <c r="JK311" s="2"/>
      <c r="JL311" s="2"/>
      <c r="JM311" s="2"/>
      <c r="JN311" s="2"/>
      <c r="JO311" s="2"/>
      <c r="JP311" s="2"/>
      <c r="JQ311" s="2"/>
      <c r="JR311" s="2">
        <v>20210729</v>
      </c>
      <c r="JS311" s="16">
        <v>1</v>
      </c>
      <c r="JT311" s="16">
        <v>1</v>
      </c>
      <c r="JU311" s="2">
        <v>15</v>
      </c>
      <c r="JV311" s="2"/>
      <c r="JW311" s="2"/>
      <c r="JX311" s="2"/>
      <c r="JY311" s="2"/>
      <c r="JZ311" s="2"/>
      <c r="KA311" s="2"/>
      <c r="KB311" s="2"/>
      <c r="KC311" s="2"/>
      <c r="KD311" s="2"/>
      <c r="KE311" s="16">
        <v>1</v>
      </c>
      <c r="KF311" s="2"/>
      <c r="KG311" s="2"/>
      <c r="KH311" s="2"/>
      <c r="KI311" s="2"/>
      <c r="KJ311" s="2"/>
      <c r="KK311" s="2"/>
      <c r="KL311" s="2"/>
      <c r="KM311" s="16">
        <v>1</v>
      </c>
      <c r="KN311" s="2"/>
      <c r="KO311" s="2"/>
      <c r="KP311" s="2"/>
      <c r="KQ311" s="2"/>
      <c r="KR311" s="2"/>
      <c r="KS311" s="2"/>
      <c r="KT311" s="2">
        <v>20210726</v>
      </c>
      <c r="KU311" s="16">
        <v>1</v>
      </c>
      <c r="KV311" s="16">
        <v>1</v>
      </c>
      <c r="KW311" s="2">
        <v>12</v>
      </c>
      <c r="KX311" s="2"/>
      <c r="KY311" s="2"/>
      <c r="KZ311" s="2"/>
      <c r="LA311" s="2"/>
      <c r="LB311" s="2"/>
      <c r="LC311" s="2"/>
      <c r="LD311" s="2"/>
      <c r="LE311" s="2"/>
      <c r="LF311" s="2"/>
      <c r="LG311" s="2"/>
      <c r="LH311" s="2"/>
      <c r="LI311" s="2"/>
      <c r="LJ311" s="2"/>
      <c r="LK311" s="2"/>
      <c r="LL311" s="2"/>
      <c r="LM311" s="2"/>
      <c r="LN311" s="2"/>
      <c r="LO311" s="2"/>
      <c r="LP311" s="2"/>
      <c r="LQ311" s="2"/>
      <c r="LR311" s="2"/>
      <c r="LS311" s="2"/>
      <c r="LT311" s="2"/>
      <c r="LU311" s="2"/>
      <c r="LV311" s="2"/>
      <c r="LW311" s="2"/>
      <c r="LX311" s="2"/>
      <c r="LY311" s="2"/>
      <c r="LZ311" s="2"/>
      <c r="MA311" s="2"/>
      <c r="MB311" s="2"/>
      <c r="MC311" s="2"/>
      <c r="MD311" s="2"/>
      <c r="ME311" s="2"/>
      <c r="MF311" s="2"/>
      <c r="MG311" s="2"/>
      <c r="MH311" s="2"/>
      <c r="MI311" s="2"/>
      <c r="MJ311" s="2"/>
      <c r="MK311" s="2"/>
      <c r="ML311" s="2"/>
      <c r="MM311" s="2"/>
      <c r="MN311" s="2"/>
      <c r="MO311" s="2"/>
      <c r="MP311" s="2">
        <v>20210820</v>
      </c>
      <c r="MQ311" s="16">
        <v>1</v>
      </c>
      <c r="MR311" s="16">
        <v>1</v>
      </c>
      <c r="MS311" s="2">
        <v>37</v>
      </c>
      <c r="MT311" s="2"/>
      <c r="MU311" s="2"/>
      <c r="MV311" s="2"/>
      <c r="MW311" s="2"/>
      <c r="MX311" s="2"/>
      <c r="MY311" s="2"/>
      <c r="MZ311" s="2"/>
      <c r="NA311" s="2"/>
      <c r="NB311" s="2"/>
      <c r="NC311" s="2"/>
      <c r="ND311" s="2"/>
      <c r="NE311" s="2"/>
      <c r="NF311" s="2"/>
      <c r="NG311" s="2"/>
      <c r="NH311" s="2"/>
      <c r="NI311" s="2"/>
      <c r="NJ311" s="2"/>
      <c r="NK311" s="2"/>
      <c r="NL311" s="2"/>
      <c r="NM311" s="2"/>
      <c r="NN311" s="2"/>
      <c r="NO311" s="2"/>
      <c r="NP311" s="2"/>
      <c r="NQ311" s="2"/>
      <c r="NR311" s="2"/>
      <c r="NS311" s="2"/>
      <c r="NT311" s="2"/>
      <c r="NU311" s="2"/>
      <c r="NV311" s="2"/>
      <c r="NW311" s="2"/>
      <c r="NX311" s="2"/>
      <c r="NY311" s="2"/>
      <c r="NZ311" s="2"/>
      <c r="OA311" s="2"/>
      <c r="OB311" s="2"/>
      <c r="OC311" s="2"/>
      <c r="OD311" s="2"/>
      <c r="OE311" s="2"/>
      <c r="OF311" s="2"/>
      <c r="OG311" s="2"/>
      <c r="OH311" s="2"/>
      <c r="OI311" s="2"/>
      <c r="OJ311" s="2"/>
      <c r="OK311" s="2"/>
      <c r="OL311" s="2"/>
      <c r="OM311" s="2"/>
      <c r="ON311" s="2"/>
      <c r="OO311" s="2"/>
      <c r="OP311" s="2"/>
      <c r="OQ311" s="2"/>
      <c r="OR311" s="2"/>
      <c r="OS311" s="2"/>
      <c r="OT311" s="2"/>
      <c r="OU311" s="2"/>
      <c r="OV311" s="2"/>
      <c r="OW311" s="2"/>
      <c r="OX311" s="2"/>
      <c r="OY311" s="2"/>
      <c r="OZ311" s="2"/>
      <c r="PA311" s="2"/>
      <c r="PB311" s="2"/>
      <c r="PC311" s="2"/>
      <c r="PD311" s="2"/>
      <c r="PE311" s="2"/>
      <c r="PF311" s="2"/>
      <c r="PG311" s="2"/>
      <c r="PH311" s="2"/>
      <c r="PI311" s="2"/>
      <c r="PJ311" s="2"/>
      <c r="PK311" s="2"/>
      <c r="PL311" s="2"/>
      <c r="PM311" s="2"/>
      <c r="PN311" s="2"/>
      <c r="PO311" s="2"/>
      <c r="PP311" s="2"/>
      <c r="PQ311" s="2"/>
      <c r="PR311" s="2"/>
      <c r="PS311" s="2"/>
      <c r="PT311" s="2"/>
      <c r="PU311" s="2"/>
      <c r="PV311" s="2"/>
      <c r="PW311" s="2"/>
      <c r="PX311" s="2"/>
      <c r="PY311" s="2"/>
    </row>
    <row r="312" spans="1:441" ht="9.75" customHeight="1" x14ac:dyDescent="0.15">
      <c r="A312" s="2">
        <v>307</v>
      </c>
      <c r="B312" s="2" t="s">
        <v>363</v>
      </c>
      <c r="C312" s="2" t="s">
        <v>364</v>
      </c>
      <c r="D312" s="2" t="s">
        <v>88</v>
      </c>
      <c r="E312" s="2">
        <v>20210716</v>
      </c>
      <c r="F312" s="2"/>
      <c r="G312" s="2">
        <v>20210730</v>
      </c>
      <c r="H312" s="2">
        <v>8213</v>
      </c>
      <c r="I312" s="8">
        <f t="shared" ref="I312" si="124">SUM(O312+S312+W312+AA312+AE312+AI312+AM312+AQ312+AU312+AY312+BC312+BG312+BK312+BO312+BS312+BW312+CA312+CE312+CI312+CM312+CQ312+CU312+CY312+DC312+DG312+DK312+DO312+DS312+DW312+EA312+EE312+EI312+EM312+EQ312+EU312+EY312+FG312+FK312+FO312+FS312+FW312+GA312+GE312+GI312+GM312+GQ312+GU312+GY312+HC312+HG312+HK312+HO312+HS312+HW312+IA312+IE312+II312+IM312+IQ312+IU312+IY312+JC312+JG312+JK312+JO312+JS312+JW312+KA312+KE312+KI312+KM312+KQ312+KU312+KY312+LC312+LG312+LK312+LO312+LS312+LW312+MA312+ME312+MI312+MM312+MQ312+MU312+MY312+NC312+NG312+NK312+NO312+NS312+NW312+OA312+OE312+OI312+OM312+OQ312+OU312+OY312+PC312+PG312+PK312+PO312+PS312+PW312)</f>
        <v>1</v>
      </c>
      <c r="J312" s="8">
        <f t="shared" ref="J312" si="125">SUM(P312+T312+X312+AB312+AF312+AJ312+AN312+AR312+AV312+AZ312+BD312+BH312+BL312+BP312+BT312+BX312+CB312+CF312+CJ312+CN312+CR312+CV312+CZ312+DD312+DH312+DL312+DP312+DT312+DX312+EB312+EF312+EJ312+EN312+ER312+EV312+EZ312+FH312+FL312+FP312+FT312+FX312+GB312+GF312+GJ312+GN312+GR312+GV312+GZ312+HD312+HH312+HL312+HP312+HT312+HX312+IB312+IF312+IJ312+IN312+IR312+IV312+IZ312+JD312+JH312+JL312+JP312+JT312+JX312+KB312+KF312+KJ312+KN312+KR312+KV312+KZ312+LD312+LH312+LL312+LP312+LT312+LX312+MB312+MF312+MJ312+MN312+MR312+MV312+MZ312+ND312+NH312+NL312+NP312+NT312+NX312+OB312+OF312+OJ312+ON312+OR312+OV312+OZ312+PD312+PH312+PL312+PP312+PT312+PX312)</f>
        <v>1</v>
      </c>
      <c r="K312" s="42">
        <v>14</v>
      </c>
      <c r="L312" s="42">
        <v>1</v>
      </c>
      <c r="M312" s="42">
        <v>1</v>
      </c>
      <c r="N312" s="2">
        <v>20210730</v>
      </c>
      <c r="O312" s="33">
        <v>1</v>
      </c>
      <c r="P312" s="33">
        <v>1</v>
      </c>
      <c r="Q312" s="7">
        <v>14</v>
      </c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7"/>
      <c r="EJ312" s="7"/>
      <c r="EK312" s="7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  <c r="IW312" s="2"/>
      <c r="IX312" s="2"/>
      <c r="IY312" s="2"/>
      <c r="IZ312" s="2"/>
      <c r="JA312" s="2"/>
      <c r="JB312" s="2"/>
      <c r="JC312" s="2"/>
      <c r="JD312" s="2"/>
      <c r="JE312" s="2"/>
      <c r="JF312" s="2"/>
      <c r="JG312" s="2"/>
      <c r="JH312" s="2"/>
      <c r="JI312" s="2"/>
      <c r="JJ312" s="2"/>
      <c r="JK312" s="2"/>
      <c r="JL312" s="2"/>
      <c r="JM312" s="2"/>
      <c r="JN312" s="2"/>
      <c r="JO312" s="2"/>
      <c r="JP312" s="2"/>
      <c r="JQ312" s="2"/>
      <c r="JR312" s="2"/>
      <c r="JS312" s="2"/>
      <c r="JT312" s="2"/>
      <c r="JU312" s="2"/>
      <c r="JV312" s="2"/>
      <c r="JW312" s="2"/>
      <c r="JX312" s="2"/>
      <c r="JY312" s="2"/>
      <c r="JZ312" s="2"/>
      <c r="KA312" s="2"/>
      <c r="KB312" s="2"/>
      <c r="KC312" s="2"/>
      <c r="KD312" s="2"/>
      <c r="KE312" s="2"/>
      <c r="KF312" s="2"/>
      <c r="KG312" s="2"/>
      <c r="KH312" s="2"/>
      <c r="KI312" s="2"/>
      <c r="KJ312" s="2"/>
      <c r="KK312" s="2"/>
      <c r="KL312" s="2"/>
      <c r="KM312" s="2"/>
      <c r="KN312" s="2"/>
      <c r="KO312" s="2"/>
      <c r="KP312" s="2"/>
      <c r="KQ312" s="2"/>
      <c r="KR312" s="2"/>
      <c r="KS312" s="2"/>
      <c r="KT312" s="2"/>
      <c r="KU312" s="2"/>
      <c r="KV312" s="2"/>
      <c r="KW312" s="2"/>
      <c r="KX312" s="2"/>
      <c r="KY312" s="2"/>
      <c r="KZ312" s="2"/>
      <c r="LA312" s="2"/>
      <c r="LB312" s="2"/>
      <c r="LC312" s="2"/>
      <c r="LD312" s="2"/>
      <c r="LE312" s="2"/>
      <c r="LF312" s="2"/>
      <c r="LG312" s="2"/>
      <c r="LH312" s="2"/>
      <c r="LI312" s="2"/>
      <c r="LJ312" s="2"/>
      <c r="LK312" s="2"/>
      <c r="LL312" s="2"/>
      <c r="LM312" s="2"/>
      <c r="LN312" s="2"/>
      <c r="LO312" s="2"/>
      <c r="LP312" s="2"/>
      <c r="LQ312" s="2"/>
      <c r="LR312" s="2"/>
      <c r="LS312" s="2"/>
      <c r="LT312" s="2"/>
      <c r="LU312" s="2"/>
      <c r="LV312" s="2"/>
      <c r="LW312" s="2"/>
      <c r="LX312" s="2"/>
      <c r="LY312" s="2"/>
      <c r="LZ312" s="2"/>
      <c r="MA312" s="2"/>
      <c r="MB312" s="2"/>
      <c r="MC312" s="2"/>
      <c r="MD312" s="2"/>
      <c r="ME312" s="2"/>
      <c r="MF312" s="2"/>
      <c r="MG312" s="2"/>
      <c r="MH312" s="2"/>
      <c r="MI312" s="2"/>
      <c r="MJ312" s="2"/>
      <c r="MK312" s="2"/>
      <c r="ML312" s="2"/>
      <c r="MM312" s="2"/>
      <c r="MN312" s="2"/>
      <c r="MO312" s="2"/>
      <c r="MP312" s="2"/>
      <c r="MQ312" s="2"/>
      <c r="MR312" s="2"/>
      <c r="MS312" s="2"/>
      <c r="MT312" s="2"/>
      <c r="MU312" s="2"/>
      <c r="MV312" s="2"/>
      <c r="MW312" s="2"/>
      <c r="MX312" s="2"/>
      <c r="MY312" s="2"/>
      <c r="MZ312" s="2"/>
      <c r="NA312" s="2"/>
      <c r="NB312" s="2"/>
      <c r="NC312" s="2"/>
      <c r="ND312" s="2"/>
      <c r="NE312" s="2"/>
      <c r="NF312" s="2"/>
      <c r="NG312" s="2"/>
      <c r="NH312" s="2"/>
      <c r="NI312" s="2"/>
      <c r="NJ312" s="2"/>
      <c r="NK312" s="2"/>
      <c r="NL312" s="2"/>
      <c r="NM312" s="2"/>
      <c r="NN312" s="2"/>
      <c r="NO312" s="2"/>
      <c r="NP312" s="2"/>
      <c r="NQ312" s="2"/>
      <c r="NR312" s="2"/>
      <c r="NS312" s="2"/>
      <c r="NT312" s="2"/>
      <c r="NU312" s="2"/>
      <c r="NV312" s="2"/>
      <c r="NW312" s="2"/>
      <c r="NX312" s="2"/>
      <c r="NY312" s="2"/>
      <c r="NZ312" s="2"/>
      <c r="OA312" s="2"/>
      <c r="OB312" s="2"/>
      <c r="OC312" s="2"/>
      <c r="OD312" s="2"/>
      <c r="OE312" s="2"/>
      <c r="OF312" s="2"/>
      <c r="OG312" s="2"/>
      <c r="OH312" s="2"/>
      <c r="OI312" s="2"/>
      <c r="OJ312" s="2"/>
      <c r="OK312" s="2"/>
      <c r="OL312" s="2"/>
      <c r="OM312" s="2"/>
      <c r="ON312" s="2"/>
      <c r="OO312" s="2"/>
      <c r="OP312" s="2"/>
      <c r="OQ312" s="2"/>
      <c r="OR312" s="2"/>
      <c r="OS312" s="2"/>
      <c r="OT312" s="2"/>
      <c r="OU312" s="2"/>
      <c r="OV312" s="2"/>
      <c r="OW312" s="2"/>
      <c r="OX312" s="2"/>
      <c r="OY312" s="2"/>
      <c r="OZ312" s="2"/>
      <c r="PA312" s="2"/>
      <c r="PB312" s="2"/>
      <c r="PC312" s="2"/>
      <c r="PD312" s="2"/>
      <c r="PE312" s="2"/>
      <c r="PF312" s="2"/>
      <c r="PG312" s="2"/>
      <c r="PH312" s="2"/>
      <c r="PI312" s="2"/>
      <c r="PJ312" s="2"/>
      <c r="PK312" s="2"/>
      <c r="PL312" s="2"/>
      <c r="PM312" s="2"/>
      <c r="PN312" s="2"/>
      <c r="PO312" s="2"/>
      <c r="PP312" s="2"/>
      <c r="PQ312" s="2"/>
      <c r="PR312" s="2"/>
      <c r="PS312" s="2"/>
      <c r="PT312" s="2"/>
      <c r="PU312" s="2"/>
      <c r="PV312" s="2"/>
      <c r="PW312" s="2"/>
      <c r="PX312" s="2"/>
      <c r="PY312" s="2"/>
    </row>
    <row r="313" spans="1:441" ht="9.75" customHeight="1" x14ac:dyDescent="0.15">
      <c r="A313" s="2">
        <v>308</v>
      </c>
      <c r="B313" s="2" t="s">
        <v>363</v>
      </c>
      <c r="C313" s="1" t="s">
        <v>1</v>
      </c>
      <c r="D313" s="2" t="s">
        <v>99</v>
      </c>
      <c r="E313" s="2">
        <v>20210716</v>
      </c>
      <c r="F313" s="2">
        <v>7889</v>
      </c>
      <c r="G313" s="2">
        <v>20210727</v>
      </c>
      <c r="H313" s="2">
        <v>1954432</v>
      </c>
      <c r="I313" s="8">
        <f t="shared" ref="I313" si="126">SUM(O313+S313+W313+AA313+AE313+AI313+AM313+AQ313+AU313+AY313+BC313+BG313+BK313+BO313+BS313+BW313+CA313+CE313+CI313+CM313+CQ313+CU313+CY313+DC313+DG313+DK313+DO313+DS313+DW313+EA313+EE313+EI313+EM313+EQ313+EU313+EY313+FG313+FK313+FO313+FS313+FW313+GA313+GE313+GI313+GM313+GQ313+GU313+GY313+HC313+HG313+HK313+HO313+HS313+HW313+IA313+IE313+II313+IM313+IQ313+IU313+IY313+JC313+JG313+JK313+JO313+JS313+JW313+KA313+KE313+KI313+KM313+KQ313+KU313+KY313+LC313+LG313+LK313+LO313+LS313+LW313+MA313+ME313+MI313+MM313+MQ313+MU313+MY313+NC313+NG313+NK313+NO313+NS313+NW313+OA313+OE313+OI313+OM313+OQ313+OU313+OY313+PC313+PG313+PK313+PO313+PS313+PW313)</f>
        <v>1</v>
      </c>
      <c r="J313" s="8">
        <f t="shared" ref="J313" si="127">SUM(P313+T313+X313+AB313+AF313+AJ313+AN313+AR313+AV313+AZ313+BD313+BH313+BL313+BP313+BT313+BX313+CB313+CF313+CJ313+CN313+CR313+CV313+CZ313+DD313+DH313+DL313+DP313+DT313+DX313+EB313+EF313+EJ313+EN313+ER313+EV313+EZ313+FH313+FL313+FP313+FT313+FX313+GB313+GF313+GJ313+GN313+GR313+GV313+GZ313+HD313+HH313+HL313+HP313+HT313+HX313+IB313+IF313+IJ313+IN313+IR313+IV313+IZ313+JD313+JH313+JL313+JP313+JT313+JX313+KB313+KF313+KJ313+KN313+KR313+KV313+KZ313+LD313+LH313+LL313+LP313+LT313+LX313+MB313+MF313+MJ313+MN313+MR313+MV313+MZ313+ND313+NH313+NL313+NP313+NT313+NX313+OB313+OF313+OJ313+ON313+OR313+OV313+OZ313+PD313+PH313+PL313+PP313+PT313+PX313)</f>
        <v>1</v>
      </c>
      <c r="K313" s="42">
        <v>11</v>
      </c>
      <c r="L313" s="42">
        <v>1</v>
      </c>
      <c r="M313" s="42"/>
      <c r="N313" s="2"/>
      <c r="O313" s="7"/>
      <c r="P313" s="7"/>
      <c r="Q313" s="7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>
        <v>20210727</v>
      </c>
      <c r="EI313" s="33">
        <v>1</v>
      </c>
      <c r="EJ313" s="33">
        <v>1</v>
      </c>
      <c r="EK313" s="7">
        <v>11</v>
      </c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  <c r="IW313" s="2"/>
      <c r="IX313" s="2"/>
      <c r="IY313" s="2"/>
      <c r="IZ313" s="2"/>
      <c r="JA313" s="2"/>
      <c r="JB313" s="2"/>
      <c r="JC313" s="2"/>
      <c r="JD313" s="2"/>
      <c r="JE313" s="2"/>
      <c r="JF313" s="2"/>
      <c r="JG313" s="2"/>
      <c r="JH313" s="2"/>
      <c r="JI313" s="2"/>
      <c r="JJ313" s="2"/>
      <c r="JK313" s="2"/>
      <c r="JL313" s="2"/>
      <c r="JM313" s="2"/>
      <c r="JN313" s="2"/>
      <c r="JO313" s="2"/>
      <c r="JP313" s="2"/>
      <c r="JQ313" s="2"/>
      <c r="JR313" s="2"/>
      <c r="JS313" s="2"/>
      <c r="JT313" s="2"/>
      <c r="JU313" s="2"/>
      <c r="JV313" s="2"/>
      <c r="JW313" s="2"/>
      <c r="JX313" s="2"/>
      <c r="JY313" s="2"/>
      <c r="JZ313" s="2"/>
      <c r="KA313" s="2"/>
      <c r="KB313" s="2"/>
      <c r="KC313" s="2"/>
      <c r="KD313" s="2"/>
      <c r="KE313" s="2"/>
      <c r="KF313" s="2"/>
      <c r="KG313" s="2"/>
      <c r="KH313" s="2"/>
      <c r="KI313" s="2"/>
      <c r="KJ313" s="2"/>
      <c r="KK313" s="2"/>
      <c r="KL313" s="2"/>
      <c r="KM313" s="2"/>
      <c r="KN313" s="2"/>
      <c r="KO313" s="2"/>
      <c r="KP313" s="2"/>
      <c r="KQ313" s="2"/>
      <c r="KR313" s="2"/>
      <c r="KS313" s="2"/>
      <c r="KT313" s="2"/>
      <c r="KU313" s="2"/>
      <c r="KV313" s="2"/>
      <c r="KW313" s="2"/>
      <c r="KX313" s="2"/>
      <c r="KY313" s="2"/>
      <c r="KZ313" s="2"/>
      <c r="LA313" s="2"/>
      <c r="LB313" s="2"/>
      <c r="LC313" s="2"/>
      <c r="LD313" s="2"/>
      <c r="LE313" s="2"/>
      <c r="LF313" s="2"/>
      <c r="LG313" s="2"/>
      <c r="LH313" s="2"/>
      <c r="LI313" s="2"/>
      <c r="LJ313" s="2"/>
      <c r="LK313" s="2"/>
      <c r="LL313" s="2"/>
      <c r="LM313" s="2"/>
      <c r="LN313" s="2"/>
      <c r="LO313" s="2"/>
      <c r="LP313" s="2"/>
      <c r="LQ313" s="2"/>
      <c r="LR313" s="2"/>
      <c r="LS313" s="2"/>
      <c r="LT313" s="2"/>
      <c r="LU313" s="2"/>
      <c r="LV313" s="2"/>
      <c r="LW313" s="2"/>
      <c r="LX313" s="2"/>
      <c r="LY313" s="2"/>
      <c r="LZ313" s="2"/>
      <c r="MA313" s="2"/>
      <c r="MB313" s="2"/>
      <c r="MC313" s="2"/>
      <c r="MD313" s="2"/>
      <c r="ME313" s="2"/>
      <c r="MF313" s="2"/>
      <c r="MG313" s="2"/>
      <c r="MH313" s="2"/>
      <c r="MI313" s="2"/>
      <c r="MJ313" s="2"/>
      <c r="MK313" s="2"/>
      <c r="ML313" s="2"/>
      <c r="MM313" s="2"/>
      <c r="MN313" s="2"/>
      <c r="MO313" s="2"/>
      <c r="MP313" s="2"/>
      <c r="MQ313" s="2"/>
      <c r="MR313" s="2"/>
      <c r="MS313" s="2"/>
      <c r="MT313" s="2"/>
      <c r="MU313" s="2"/>
      <c r="MV313" s="2"/>
      <c r="MW313" s="2"/>
      <c r="MX313" s="2"/>
      <c r="MY313" s="2"/>
      <c r="MZ313" s="2"/>
      <c r="NA313" s="2"/>
      <c r="NB313" s="2"/>
      <c r="NC313" s="2"/>
      <c r="ND313" s="2"/>
      <c r="NE313" s="2"/>
      <c r="NF313" s="2"/>
      <c r="NG313" s="2"/>
      <c r="NH313" s="2"/>
      <c r="NI313" s="2"/>
      <c r="NJ313" s="2"/>
      <c r="NK313" s="2"/>
      <c r="NL313" s="2"/>
      <c r="NM313" s="2"/>
      <c r="NN313" s="2"/>
      <c r="NO313" s="2"/>
      <c r="NP313" s="2"/>
      <c r="NQ313" s="2"/>
      <c r="NR313" s="2"/>
      <c r="NS313" s="2"/>
      <c r="NT313" s="2"/>
      <c r="NU313" s="2"/>
      <c r="NV313" s="2"/>
      <c r="NW313" s="2"/>
      <c r="NX313" s="2"/>
      <c r="NY313" s="2"/>
      <c r="NZ313" s="2"/>
      <c r="OA313" s="2"/>
      <c r="OB313" s="2"/>
      <c r="OC313" s="2"/>
      <c r="OD313" s="2"/>
      <c r="OE313" s="2"/>
      <c r="OF313" s="2"/>
      <c r="OG313" s="2"/>
      <c r="OH313" s="2"/>
      <c r="OI313" s="2"/>
      <c r="OJ313" s="2"/>
      <c r="OK313" s="2"/>
      <c r="OL313" s="2"/>
      <c r="OM313" s="2"/>
      <c r="ON313" s="2"/>
      <c r="OO313" s="2"/>
      <c r="OP313" s="2"/>
      <c r="OQ313" s="2"/>
      <c r="OR313" s="2"/>
      <c r="OS313" s="2"/>
      <c r="OT313" s="2"/>
      <c r="OU313" s="2"/>
      <c r="OV313" s="2"/>
      <c r="OW313" s="2"/>
      <c r="OX313" s="2"/>
      <c r="OY313" s="2"/>
      <c r="OZ313" s="2"/>
      <c r="PA313" s="2"/>
      <c r="PB313" s="2"/>
      <c r="PC313" s="2"/>
      <c r="PD313" s="2"/>
      <c r="PE313" s="2"/>
      <c r="PF313" s="2"/>
      <c r="PG313" s="2"/>
      <c r="PH313" s="2"/>
      <c r="PI313" s="2"/>
      <c r="PJ313" s="2"/>
      <c r="PK313" s="2"/>
      <c r="PL313" s="2"/>
      <c r="PM313" s="2"/>
      <c r="PN313" s="2"/>
      <c r="PO313" s="2"/>
      <c r="PP313" s="2"/>
      <c r="PQ313" s="2"/>
      <c r="PR313" s="2"/>
      <c r="PS313" s="2"/>
      <c r="PT313" s="2"/>
      <c r="PU313" s="2"/>
      <c r="PV313" s="2"/>
      <c r="PW313" s="2"/>
      <c r="PX313" s="2"/>
      <c r="PY313" s="2"/>
    </row>
    <row r="314" spans="1:441" ht="9.75" customHeight="1" x14ac:dyDescent="0.15">
      <c r="A314" s="2">
        <v>309</v>
      </c>
      <c r="B314" s="2" t="s">
        <v>363</v>
      </c>
      <c r="C314" s="2" t="s">
        <v>1</v>
      </c>
      <c r="D314" s="2" t="s">
        <v>99</v>
      </c>
      <c r="E314" s="2">
        <v>20210716</v>
      </c>
      <c r="F314" s="2">
        <v>7897</v>
      </c>
      <c r="G314" s="2"/>
      <c r="H314" s="2"/>
      <c r="I314" s="8">
        <f t="shared" ref="I314" si="128">SUM(O314+S314+W314+AA314+AE314+AI314+AM314+AQ314+AU314+AY314+BC314+BG314+BK314+BO314+BS314+BW314+CA314+CE314+CI314+CM314+CQ314+CU314+CY314+DC314+DG314+DK314+DO314+DS314+DW314+EA314+EE314+EI314+EM314+EQ314+EU314+EY314+FG314+FK314+FO314+FS314+FW314+GA314+GE314+GI314+GM314+GQ314+GU314+GY314+HC314+HG314+HK314+HO314+HS314+HW314+IA314+IE314+II314+IM314+IQ314+IU314+IY314+JC314+JG314+JK314+JO314+JS314+JW314+KA314+KE314+KI314+KM314+KQ314+KU314+KY314+LC314+LG314+LK314+LO314+LS314+LW314+MA314+ME314+MI314+MM314+MQ314+MU314+MY314+NC314+NG314+NK314+NO314+NS314+NW314+OA314+OE314+OI314+OM314+OQ314+OU314+OY314+PC314+PG314+PK314+PO314+PS314+PW314)</f>
        <v>1</v>
      </c>
      <c r="J314" s="8">
        <f t="shared" ref="J314" si="129">SUM(P314+T314+X314+AB314+AF314+AJ314+AN314+AR314+AV314+AZ314+BD314+BH314+BL314+BP314+BT314+BX314+CB314+CF314+CJ314+CN314+CR314+CV314+CZ314+DD314+DH314+DL314+DP314+DT314+DX314+EB314+EF314+EJ314+EN314+ER314+EV314+EZ314+FH314+FL314+FP314+FT314+FX314+GB314+GF314+GJ314+GN314+GR314+GV314+GZ314+HD314+HH314+HL314+HP314+HT314+HX314+IB314+IF314+IJ314+IN314+IR314+IV314+IZ314+JD314+JH314+JL314+JP314+JT314+JX314+KB314+KF314+KJ314+KN314+KR314+KV314+KZ314+LD314+LH314+LL314+LP314+LT314+LX314+MB314+MF314+MJ314+MN314+MR314+MV314+MZ314+ND314+NH314+NL314+NP314+NT314+NX314+OB314+OF314+OJ314+ON314+OR314+OV314+OZ314+PD314+PH314+PL314+PP314+PT314+PX314)</f>
        <v>0</v>
      </c>
      <c r="K314" s="42"/>
      <c r="L314" s="42"/>
      <c r="M314" s="42"/>
      <c r="N314" s="2"/>
      <c r="O314" s="7"/>
      <c r="P314" s="7"/>
      <c r="Q314" s="7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7"/>
      <c r="EJ314" s="7"/>
      <c r="EK314" s="7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16">
        <v>1</v>
      </c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  <c r="IW314" s="2"/>
      <c r="IX314" s="2"/>
      <c r="IY314" s="2"/>
      <c r="IZ314" s="2"/>
      <c r="JA314" s="2"/>
      <c r="JB314" s="2"/>
      <c r="JC314" s="2"/>
      <c r="JD314" s="2"/>
      <c r="JE314" s="2"/>
      <c r="JF314" s="2"/>
      <c r="JG314" s="2"/>
      <c r="JH314" s="2"/>
      <c r="JI314" s="2"/>
      <c r="JJ314" s="2"/>
      <c r="JK314" s="2"/>
      <c r="JL314" s="2"/>
      <c r="JM314" s="2"/>
      <c r="JN314" s="2"/>
      <c r="JO314" s="2"/>
      <c r="JP314" s="2"/>
      <c r="JQ314" s="2"/>
      <c r="JR314" s="2"/>
      <c r="JS314" s="2"/>
      <c r="JT314" s="2"/>
      <c r="JU314" s="2"/>
      <c r="JV314" s="2"/>
      <c r="JW314" s="2"/>
      <c r="JX314" s="2"/>
      <c r="JY314" s="2"/>
      <c r="JZ314" s="2"/>
      <c r="KA314" s="2"/>
      <c r="KB314" s="2"/>
      <c r="KC314" s="2"/>
      <c r="KD314" s="2"/>
      <c r="KE314" s="2"/>
      <c r="KF314" s="2"/>
      <c r="KG314" s="2"/>
      <c r="KH314" s="2"/>
      <c r="KI314" s="2"/>
      <c r="KJ314" s="2"/>
      <c r="KK314" s="2"/>
      <c r="KL314" s="2"/>
      <c r="KM314" s="2"/>
      <c r="KN314" s="2"/>
      <c r="KO314" s="2"/>
      <c r="KP314" s="2"/>
      <c r="KQ314" s="2"/>
      <c r="KR314" s="2"/>
      <c r="KS314" s="2"/>
      <c r="KT314" s="2"/>
      <c r="KU314" s="2"/>
      <c r="KV314" s="2"/>
      <c r="KW314" s="2"/>
      <c r="KX314" s="2"/>
      <c r="KY314" s="2"/>
      <c r="KZ314" s="2"/>
      <c r="LA314" s="2"/>
      <c r="LB314" s="2"/>
      <c r="LC314" s="2"/>
      <c r="LD314" s="2"/>
      <c r="LE314" s="2"/>
      <c r="LF314" s="2"/>
      <c r="LG314" s="2"/>
      <c r="LH314" s="2"/>
      <c r="LI314" s="2"/>
      <c r="LJ314" s="2"/>
      <c r="LK314" s="2"/>
      <c r="LL314" s="2"/>
      <c r="LM314" s="2"/>
      <c r="LN314" s="2"/>
      <c r="LO314" s="2"/>
      <c r="LP314" s="2"/>
      <c r="LQ314" s="2"/>
      <c r="LR314" s="2"/>
      <c r="LS314" s="2"/>
      <c r="LT314" s="2"/>
      <c r="LU314" s="2"/>
      <c r="LV314" s="2"/>
      <c r="LW314" s="2"/>
      <c r="LX314" s="2"/>
      <c r="LY314" s="2"/>
      <c r="LZ314" s="2"/>
      <c r="MA314" s="2"/>
      <c r="MB314" s="2"/>
      <c r="MC314" s="2"/>
      <c r="MD314" s="2"/>
      <c r="ME314" s="2"/>
      <c r="MF314" s="2"/>
      <c r="MG314" s="2"/>
      <c r="MH314" s="2"/>
      <c r="MI314" s="2"/>
      <c r="MJ314" s="2"/>
      <c r="MK314" s="2"/>
      <c r="ML314" s="2"/>
      <c r="MM314" s="2"/>
      <c r="MN314" s="2"/>
      <c r="MO314" s="2"/>
      <c r="MP314" s="2"/>
      <c r="MQ314" s="2"/>
      <c r="MR314" s="2"/>
      <c r="MS314" s="2"/>
      <c r="MT314" s="2"/>
      <c r="MU314" s="2"/>
      <c r="MV314" s="2"/>
      <c r="MW314" s="2"/>
      <c r="MX314" s="2"/>
      <c r="MY314" s="2"/>
      <c r="MZ314" s="2"/>
      <c r="NA314" s="2"/>
      <c r="NB314" s="2"/>
      <c r="NC314" s="2"/>
      <c r="ND314" s="2"/>
      <c r="NE314" s="2"/>
      <c r="NF314" s="2"/>
      <c r="NG314" s="2"/>
      <c r="NH314" s="2"/>
      <c r="NI314" s="2"/>
      <c r="NJ314" s="2"/>
      <c r="NK314" s="2"/>
      <c r="NL314" s="2"/>
      <c r="NM314" s="2"/>
      <c r="NN314" s="2"/>
      <c r="NO314" s="2"/>
      <c r="NP314" s="2"/>
      <c r="NQ314" s="2"/>
      <c r="NR314" s="2"/>
      <c r="NS314" s="2"/>
      <c r="NT314" s="2"/>
      <c r="NU314" s="2"/>
      <c r="NV314" s="2"/>
      <c r="NW314" s="2"/>
      <c r="NX314" s="2"/>
      <c r="NY314" s="2"/>
      <c r="NZ314" s="2"/>
      <c r="OA314" s="2"/>
      <c r="OB314" s="2"/>
      <c r="OC314" s="2"/>
      <c r="OD314" s="2"/>
      <c r="OE314" s="2"/>
      <c r="OF314" s="2"/>
      <c r="OG314" s="2"/>
      <c r="OH314" s="2"/>
      <c r="OI314" s="2"/>
      <c r="OJ314" s="2"/>
      <c r="OK314" s="2"/>
      <c r="OL314" s="2"/>
      <c r="OM314" s="2"/>
      <c r="ON314" s="2"/>
      <c r="OO314" s="2"/>
      <c r="OP314" s="2"/>
      <c r="OQ314" s="2"/>
      <c r="OR314" s="2"/>
      <c r="OS314" s="2"/>
      <c r="OT314" s="2"/>
      <c r="OU314" s="2"/>
      <c r="OV314" s="2"/>
      <c r="OW314" s="2"/>
      <c r="OX314" s="2"/>
      <c r="OY314" s="2"/>
      <c r="OZ314" s="2"/>
      <c r="PA314" s="2"/>
      <c r="PB314" s="2"/>
      <c r="PC314" s="2"/>
      <c r="PD314" s="2"/>
      <c r="PE314" s="2"/>
      <c r="PF314" s="2"/>
      <c r="PG314" s="2"/>
      <c r="PH314" s="2"/>
      <c r="PI314" s="2"/>
      <c r="PJ314" s="2"/>
      <c r="PK314" s="2"/>
      <c r="PL314" s="2"/>
      <c r="PM314" s="2"/>
      <c r="PN314" s="2"/>
      <c r="PO314" s="2"/>
      <c r="PP314" s="2"/>
      <c r="PQ314" s="2"/>
      <c r="PR314" s="2"/>
      <c r="PS314" s="2"/>
      <c r="PT314" s="2"/>
      <c r="PU314" s="2"/>
      <c r="PV314" s="2"/>
      <c r="PW314" s="2"/>
      <c r="PX314" s="2"/>
      <c r="PY314" s="2"/>
    </row>
    <row r="315" spans="1:441" ht="9.75" customHeight="1" x14ac:dyDescent="0.15">
      <c r="A315" s="2">
        <v>310</v>
      </c>
      <c r="B315" s="2" t="s">
        <v>189</v>
      </c>
      <c r="C315" s="2" t="s">
        <v>365</v>
      </c>
      <c r="D315" s="2"/>
      <c r="E315" s="2">
        <v>20210615</v>
      </c>
      <c r="F315" s="2"/>
      <c r="G315" s="2"/>
      <c r="H315" s="2"/>
      <c r="I315" s="8">
        <f t="shared" ref="I315" si="130">SUM(O315+S315+W315+AA315+AE315+AI315+AM315+AQ315+AU315+AY315+BC315+BG315+BK315+BO315+BS315+BW315+CA315+CE315+CI315+CM315+CQ315+CU315+CY315+DC315+DG315+DK315+DO315+DS315+DW315+EA315+EE315+EI315+EM315+EQ315+EU315+EY315+FG315+FK315+FO315+FS315+FW315+GA315+GE315+GI315+GM315+GQ315+GU315+GY315+HC315+HG315+HK315+HO315+HS315+HW315+IA315+IE315+II315+IM315+IQ315+IU315+IY315+JC315+JG315+JK315+JO315+JS315+JW315+KA315+KE315+KI315+KM315+KQ315+KU315+KY315+LC315+LG315+LK315+LO315+LS315+LW315+MA315+ME315+MI315+MM315+MQ315+MU315+MY315+NC315+NG315+NK315+NO315+NS315+NW315+OA315+OE315+OI315+OM315+OQ315+OU315+OY315+PC315+PG315+PK315+PO315+PS315+PW315)</f>
        <v>1</v>
      </c>
      <c r="J315" s="8">
        <f t="shared" ref="J315" si="131">SUM(P315+T315+X315+AB315+AF315+AJ315+AN315+AR315+AV315+AZ315+BD315+BH315+BL315+BP315+BT315+BX315+CB315+CF315+CJ315+CN315+CR315+CV315+CZ315+DD315+DH315+DL315+DP315+DT315+DX315+EB315+EF315+EJ315+EN315+ER315+EV315+EZ315+FH315+FL315+FP315+FT315+FX315+GB315+GF315+GJ315+GN315+GR315+GV315+GZ315+HD315+HH315+HL315+HP315+HT315+HX315+IB315+IF315+IJ315+IN315+IR315+IV315+IZ315+JD315+JH315+JL315+JP315+JT315+JX315+KB315+KF315+KJ315+KN315+KR315+KV315+KZ315+LD315+LH315+LL315+LP315+LT315+LX315+MB315+MF315+MJ315+MN315+MR315+MV315+MZ315+ND315+NH315+NL315+NP315+NT315+NX315+OB315+OF315+OJ315+ON315+OR315+OV315+OZ315+PD315+PH315+PL315+PP315+PT315+PX315)</f>
        <v>0</v>
      </c>
      <c r="K315" s="42"/>
      <c r="L315" s="42"/>
      <c r="M315" s="42"/>
      <c r="N315" s="2"/>
      <c r="O315" s="7"/>
      <c r="P315" s="7"/>
      <c r="Q315" s="7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7"/>
      <c r="EJ315" s="7"/>
      <c r="EK315" s="7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  <c r="IW315" s="2"/>
      <c r="IX315" s="2"/>
      <c r="IY315" s="2"/>
      <c r="IZ315" s="2"/>
      <c r="JA315" s="2"/>
      <c r="JB315" s="2"/>
      <c r="JC315" s="2"/>
      <c r="JD315" s="2"/>
      <c r="JE315" s="2"/>
      <c r="JF315" s="2"/>
      <c r="JG315" s="2"/>
      <c r="JH315" s="2"/>
      <c r="JI315" s="2"/>
      <c r="JJ315" s="2"/>
      <c r="JK315" s="2"/>
      <c r="JL315" s="2"/>
      <c r="JM315" s="2"/>
      <c r="JN315" s="2"/>
      <c r="JO315" s="2"/>
      <c r="JP315" s="2"/>
      <c r="JQ315" s="2"/>
      <c r="JR315" s="2"/>
      <c r="JS315" s="2"/>
      <c r="JT315" s="2"/>
      <c r="JU315" s="2"/>
      <c r="JV315" s="2"/>
      <c r="JW315" s="2"/>
      <c r="JX315" s="2"/>
      <c r="JY315" s="2"/>
      <c r="JZ315" s="2"/>
      <c r="KA315" s="2"/>
      <c r="KB315" s="2"/>
      <c r="KC315" s="2"/>
      <c r="KD315" s="2"/>
      <c r="KE315" s="2"/>
      <c r="KF315" s="2"/>
      <c r="KG315" s="2"/>
      <c r="KH315" s="2"/>
      <c r="KI315" s="2"/>
      <c r="KJ315" s="2"/>
      <c r="KK315" s="2"/>
      <c r="KL315" s="2"/>
      <c r="KM315" s="2"/>
      <c r="KN315" s="2"/>
      <c r="KO315" s="2"/>
      <c r="KP315" s="2"/>
      <c r="KQ315" s="2"/>
      <c r="KR315" s="2"/>
      <c r="KS315" s="2"/>
      <c r="KT315" s="2"/>
      <c r="KU315" s="2"/>
      <c r="KV315" s="2"/>
      <c r="KW315" s="2"/>
      <c r="KX315" s="2"/>
      <c r="KY315" s="2"/>
      <c r="KZ315" s="2"/>
      <c r="LA315" s="2"/>
      <c r="LB315" s="2"/>
      <c r="LC315" s="2"/>
      <c r="LD315" s="2"/>
      <c r="LE315" s="2"/>
      <c r="LF315" s="2"/>
      <c r="LG315" s="2"/>
      <c r="LH315" s="2"/>
      <c r="LI315" s="2"/>
      <c r="LJ315" s="2"/>
      <c r="LK315" s="2"/>
      <c r="LL315" s="2"/>
      <c r="LM315" s="2"/>
      <c r="LN315" s="2"/>
      <c r="LO315" s="2"/>
      <c r="LP315" s="2"/>
      <c r="LQ315" s="2"/>
      <c r="LR315" s="2"/>
      <c r="LS315" s="2"/>
      <c r="LT315" s="2"/>
      <c r="LU315" s="2"/>
      <c r="LV315" s="2"/>
      <c r="LW315" s="2"/>
      <c r="LX315" s="2"/>
      <c r="LY315" s="2"/>
      <c r="LZ315" s="2"/>
      <c r="MA315" s="2"/>
      <c r="MB315" s="2"/>
      <c r="MC315" s="2"/>
      <c r="MD315" s="2"/>
      <c r="ME315" s="2"/>
      <c r="MF315" s="2"/>
      <c r="MG315" s="2"/>
      <c r="MH315" s="2"/>
      <c r="MI315" s="2"/>
      <c r="MJ315" s="2"/>
      <c r="MK315" s="2"/>
      <c r="ML315" s="2"/>
      <c r="MM315" s="2"/>
      <c r="MN315" s="2"/>
      <c r="MO315" s="2"/>
      <c r="MP315" s="2"/>
      <c r="MQ315" s="16">
        <v>1</v>
      </c>
      <c r="MR315" s="2"/>
      <c r="MS315" s="2"/>
      <c r="MT315" s="2"/>
      <c r="MU315" s="2"/>
      <c r="MV315" s="2"/>
      <c r="MW315" s="2"/>
      <c r="MX315" s="2"/>
      <c r="MY315" s="2"/>
      <c r="MZ315" s="2"/>
      <c r="NA315" s="2"/>
      <c r="NB315" s="2"/>
      <c r="NC315" s="2"/>
      <c r="ND315" s="2"/>
      <c r="NE315" s="2"/>
      <c r="NF315" s="2"/>
      <c r="NG315" s="2"/>
      <c r="NH315" s="2"/>
      <c r="NI315" s="2"/>
      <c r="NJ315" s="2"/>
      <c r="NK315" s="2"/>
      <c r="NL315" s="2"/>
      <c r="NM315" s="2"/>
      <c r="NN315" s="2"/>
      <c r="NO315" s="2"/>
      <c r="NP315" s="2"/>
      <c r="NQ315" s="2"/>
      <c r="NR315" s="2"/>
      <c r="NS315" s="2"/>
      <c r="NT315" s="2"/>
      <c r="NU315" s="2"/>
      <c r="NV315" s="2"/>
      <c r="NW315" s="2"/>
      <c r="NX315" s="2"/>
      <c r="NY315" s="2"/>
      <c r="NZ315" s="2"/>
      <c r="OA315" s="2"/>
      <c r="OB315" s="2"/>
      <c r="OC315" s="2"/>
      <c r="OD315" s="2"/>
      <c r="OE315" s="2"/>
      <c r="OF315" s="2"/>
      <c r="OG315" s="2"/>
      <c r="OH315" s="2"/>
      <c r="OI315" s="2"/>
      <c r="OJ315" s="2"/>
      <c r="OK315" s="2"/>
      <c r="OL315" s="2"/>
      <c r="OM315" s="2"/>
      <c r="ON315" s="2"/>
      <c r="OO315" s="2"/>
      <c r="OP315" s="2"/>
      <c r="OQ315" s="2"/>
      <c r="OR315" s="2"/>
      <c r="OS315" s="2"/>
      <c r="OT315" s="2"/>
      <c r="OU315" s="2"/>
      <c r="OV315" s="2"/>
      <c r="OW315" s="2"/>
      <c r="OX315" s="2"/>
      <c r="OY315" s="2"/>
      <c r="OZ315" s="2"/>
      <c r="PA315" s="2"/>
      <c r="PB315" s="2"/>
      <c r="PC315" s="2"/>
      <c r="PD315" s="2"/>
      <c r="PE315" s="2"/>
      <c r="PF315" s="2"/>
      <c r="PG315" s="2"/>
      <c r="PH315" s="2"/>
      <c r="PI315" s="2"/>
      <c r="PJ315" s="2"/>
      <c r="PK315" s="2"/>
      <c r="PL315" s="2"/>
      <c r="PM315" s="2"/>
      <c r="PN315" s="2"/>
      <c r="PO315" s="2"/>
      <c r="PP315" s="2"/>
      <c r="PQ315" s="2"/>
      <c r="PR315" s="2"/>
      <c r="PS315" s="2"/>
      <c r="PT315" s="2"/>
      <c r="PU315" s="2"/>
      <c r="PV315" s="2"/>
      <c r="PW315" s="2"/>
      <c r="PX315" s="2"/>
      <c r="PY315" s="2"/>
    </row>
    <row r="316" spans="1:441" ht="9.75" customHeight="1" x14ac:dyDescent="0.15">
      <c r="A316" s="2">
        <v>311</v>
      </c>
      <c r="B316" s="2" t="s">
        <v>189</v>
      </c>
      <c r="C316" s="2" t="s">
        <v>143</v>
      </c>
      <c r="D316" s="2" t="s">
        <v>144</v>
      </c>
      <c r="E316" s="2">
        <v>20210713</v>
      </c>
      <c r="F316" s="2">
        <v>9041</v>
      </c>
      <c r="G316" s="2"/>
      <c r="H316" s="2"/>
      <c r="I316" s="8">
        <f t="shared" ref="I316" si="132">SUM(O316+S316+W316+AA316+AE316+AI316+AM316+AQ316+AU316+AY316+BC316+BG316+BK316+BO316+BS316+BW316+CA316+CE316+CI316+CM316+CQ316+CU316+CY316+DC316+DG316+DK316+DO316+DS316+DW316+EA316+EE316+EI316+EM316+EQ316+EU316+EY316+FG316+FK316+FO316+FS316+FW316+GA316+GE316+GI316+GM316+GQ316+GU316+GY316+HC316+HG316+HK316+HO316+HS316+HW316+IA316+IE316+II316+IM316+IQ316+IU316+IY316+JC316+JG316+JK316+JO316+JS316+JW316+KA316+KE316+KI316+KM316+KQ316+KU316+KY316+LC316+LG316+LK316+LO316+LS316+LW316+MA316+ME316+MI316+MM316+MQ316+MU316+MY316+NC316+NG316+NK316+NO316+NS316+NW316+OA316+OE316+OI316+OM316+OQ316+OU316+OY316+PC316+PG316+PK316+PO316+PS316+PW316)</f>
        <v>11</v>
      </c>
      <c r="J316" s="8">
        <f t="shared" ref="J316" si="133">SUM(P316+T316+X316+AB316+AF316+AJ316+AN316+AR316+AV316+AZ316+BD316+BH316+BL316+BP316+BT316+BX316+CB316+CF316+CJ316+CN316+CR316+CV316+CZ316+DD316+DH316+DL316+DP316+DT316+DX316+EB316+EF316+EJ316+EN316+ER316+EV316+EZ316+FH316+FL316+FP316+FT316+FX316+GB316+GF316+GJ316+GN316+GR316+GV316+GZ316+HD316+HH316+HL316+HP316+HT316+HX316+IB316+IF316+IJ316+IN316+IR316+IV316+IZ316+JD316+JH316+JL316+JP316+JT316+JX316+KB316+KF316+KJ316+KN316+KR316+KV316+KZ316+LD316+LH316+LL316+LP316+LT316+LX316+MB316+MF316+MJ316+MN316+MR316+MV316+MZ316+ND316+NH316+NL316+NP316+NT316+NX316+OB316+OF316+OJ316+ON316+OR316+OV316+OZ316+PD316+PH316+PL316+PP316+PT316+PX316)</f>
        <v>4</v>
      </c>
      <c r="K316" s="42"/>
      <c r="L316" s="42"/>
      <c r="M316" s="42"/>
      <c r="N316" s="2"/>
      <c r="O316" s="7"/>
      <c r="P316" s="7"/>
      <c r="Q316" s="7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16">
        <v>1</v>
      </c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7"/>
      <c r="EJ316" s="7"/>
      <c r="EK316" s="7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16">
        <v>1</v>
      </c>
      <c r="FH316" s="2"/>
      <c r="FI316" s="2"/>
      <c r="FJ316" s="2"/>
      <c r="FK316" s="2"/>
      <c r="FL316" s="2"/>
      <c r="FM316" s="2"/>
      <c r="FN316" s="2"/>
      <c r="FO316" s="16">
        <v>1</v>
      </c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>
        <v>20210716</v>
      </c>
      <c r="HS316" s="16">
        <v>1</v>
      </c>
      <c r="HT316" s="16">
        <v>1</v>
      </c>
      <c r="HU316" s="2">
        <v>3</v>
      </c>
      <c r="HV316" s="2"/>
      <c r="HW316" s="2"/>
      <c r="HX316" s="2"/>
      <c r="HY316" s="2"/>
      <c r="HZ316" s="2"/>
      <c r="IA316" s="2"/>
      <c r="IB316" s="2"/>
      <c r="IC316" s="2"/>
      <c r="ID316" s="2">
        <v>20210730</v>
      </c>
      <c r="IE316" s="16">
        <v>1</v>
      </c>
      <c r="IF316" s="16">
        <v>1</v>
      </c>
      <c r="IG316" s="2">
        <v>17</v>
      </c>
      <c r="IH316" s="2"/>
      <c r="II316" s="2"/>
      <c r="IJ316" s="2"/>
      <c r="IK316" s="2"/>
      <c r="IL316" s="2"/>
      <c r="IM316" s="16">
        <v>1</v>
      </c>
      <c r="IN316" s="2"/>
      <c r="IO316" s="2"/>
      <c r="IP316" s="2"/>
      <c r="IQ316" s="16">
        <v>1</v>
      </c>
      <c r="IR316" s="2"/>
      <c r="IS316" s="2"/>
      <c r="IT316" s="2"/>
      <c r="IU316" s="2"/>
      <c r="IV316" s="2"/>
      <c r="IW316" s="2"/>
      <c r="IX316" s="2"/>
      <c r="IY316" s="2"/>
      <c r="IZ316" s="2"/>
      <c r="JA316" s="2"/>
      <c r="JB316" s="2"/>
      <c r="JC316" s="2"/>
      <c r="JD316" s="2"/>
      <c r="JE316" s="2"/>
      <c r="JF316" s="2"/>
      <c r="JG316" s="2"/>
      <c r="JH316" s="2"/>
      <c r="JI316" s="2"/>
      <c r="JJ316" s="2"/>
      <c r="JK316" s="2"/>
      <c r="JL316" s="2"/>
      <c r="JM316" s="2"/>
      <c r="JN316" s="2"/>
      <c r="JO316" s="2"/>
      <c r="JP316" s="2"/>
      <c r="JQ316" s="2"/>
      <c r="JR316" s="2">
        <v>20210727</v>
      </c>
      <c r="JS316" s="16">
        <v>1</v>
      </c>
      <c r="JT316" s="16">
        <v>1</v>
      </c>
      <c r="JU316" s="2">
        <v>14</v>
      </c>
      <c r="JV316" s="2"/>
      <c r="JW316" s="2"/>
      <c r="JX316" s="2"/>
      <c r="JY316" s="2"/>
      <c r="JZ316" s="2"/>
      <c r="KA316" s="2"/>
      <c r="KB316" s="2"/>
      <c r="KC316" s="2"/>
      <c r="KD316" s="2"/>
      <c r="KE316" s="2"/>
      <c r="KF316" s="2"/>
      <c r="KG316" s="2"/>
      <c r="KH316" s="2"/>
      <c r="KI316" s="2"/>
      <c r="KJ316" s="2"/>
      <c r="KK316" s="2"/>
      <c r="KL316" s="2"/>
      <c r="KM316" s="16">
        <v>1</v>
      </c>
      <c r="KN316" s="2"/>
      <c r="KO316" s="2"/>
      <c r="KP316" s="2"/>
      <c r="KQ316" s="2"/>
      <c r="KR316" s="2"/>
      <c r="KS316" s="2"/>
      <c r="KT316" s="2">
        <v>20210930</v>
      </c>
      <c r="KU316" s="16">
        <v>1</v>
      </c>
      <c r="KV316" s="16">
        <v>1</v>
      </c>
      <c r="KW316" s="2">
        <v>79</v>
      </c>
      <c r="KX316" s="2"/>
      <c r="KY316" s="2"/>
      <c r="KZ316" s="2"/>
      <c r="LA316" s="2"/>
      <c r="LB316" s="2"/>
      <c r="LC316" s="2"/>
      <c r="LD316" s="2"/>
      <c r="LE316" s="2"/>
      <c r="LF316" s="2"/>
      <c r="LG316" s="2"/>
      <c r="LH316" s="2"/>
      <c r="LI316" s="2"/>
      <c r="LJ316" s="2"/>
      <c r="LK316" s="2"/>
      <c r="LL316" s="2"/>
      <c r="LM316" s="2"/>
      <c r="LN316" s="2"/>
      <c r="LO316" s="2"/>
      <c r="LP316" s="2"/>
      <c r="LQ316" s="2"/>
      <c r="LR316" s="2"/>
      <c r="LS316" s="16">
        <v>1</v>
      </c>
      <c r="LT316" s="2"/>
      <c r="LU316" s="2"/>
      <c r="LV316" s="2"/>
      <c r="LW316" s="2"/>
      <c r="LX316" s="2"/>
      <c r="LY316" s="2"/>
      <c r="LZ316" s="2"/>
      <c r="MA316" s="2"/>
      <c r="MB316" s="2"/>
      <c r="MC316" s="2"/>
      <c r="MD316" s="2"/>
      <c r="ME316" s="2"/>
      <c r="MF316" s="2"/>
      <c r="MG316" s="2"/>
      <c r="MH316" s="2"/>
      <c r="MI316" s="2"/>
      <c r="MJ316" s="2"/>
      <c r="MK316" s="2"/>
      <c r="ML316" s="2"/>
      <c r="MM316" s="2"/>
      <c r="MN316" s="2"/>
      <c r="MO316" s="2"/>
      <c r="MP316" s="2"/>
      <c r="MQ316" s="2"/>
      <c r="MR316" s="2"/>
      <c r="MS316" s="2"/>
      <c r="MT316" s="2"/>
      <c r="MU316" s="2"/>
      <c r="MV316" s="2"/>
      <c r="MW316" s="2"/>
      <c r="MX316" s="2"/>
      <c r="MY316" s="2"/>
      <c r="MZ316" s="2"/>
      <c r="NA316" s="2"/>
      <c r="NB316" s="2"/>
      <c r="NC316" s="2"/>
      <c r="ND316" s="2"/>
      <c r="NE316" s="2"/>
      <c r="NF316" s="2"/>
      <c r="NG316" s="2"/>
      <c r="NH316" s="2"/>
      <c r="NI316" s="2"/>
      <c r="NJ316" s="2"/>
      <c r="NK316" s="2"/>
      <c r="NL316" s="2"/>
      <c r="NM316" s="2"/>
      <c r="NN316" s="2"/>
      <c r="NO316" s="2"/>
      <c r="NP316" s="2"/>
      <c r="NQ316" s="2"/>
      <c r="NR316" s="2"/>
      <c r="NS316" s="2"/>
      <c r="NT316" s="2"/>
      <c r="NU316" s="2"/>
      <c r="NV316" s="2"/>
      <c r="NW316" s="2"/>
      <c r="NX316" s="2"/>
      <c r="NY316" s="2"/>
      <c r="NZ316" s="2"/>
      <c r="OA316" s="2"/>
      <c r="OB316" s="2"/>
      <c r="OC316" s="2"/>
      <c r="OD316" s="2"/>
      <c r="OE316" s="2"/>
      <c r="OF316" s="2"/>
      <c r="OG316" s="2"/>
      <c r="OH316" s="2"/>
      <c r="OI316" s="2"/>
      <c r="OJ316" s="2"/>
      <c r="OK316" s="2"/>
      <c r="OL316" s="2"/>
      <c r="OM316" s="2"/>
      <c r="ON316" s="2"/>
      <c r="OO316" s="2"/>
      <c r="OP316" s="2"/>
      <c r="OQ316" s="2"/>
      <c r="OR316" s="2"/>
      <c r="OS316" s="2"/>
      <c r="OT316" s="2"/>
      <c r="OU316" s="2"/>
      <c r="OV316" s="2"/>
      <c r="OW316" s="2"/>
      <c r="OX316" s="2"/>
      <c r="OY316" s="2"/>
      <c r="OZ316" s="2"/>
      <c r="PA316" s="2"/>
      <c r="PB316" s="2"/>
      <c r="PC316" s="2"/>
      <c r="PD316" s="2"/>
      <c r="PE316" s="2"/>
      <c r="PF316" s="2"/>
      <c r="PG316" s="2"/>
      <c r="PH316" s="2"/>
      <c r="PI316" s="2"/>
      <c r="PJ316" s="2"/>
      <c r="PK316" s="2"/>
      <c r="PL316" s="2"/>
      <c r="PM316" s="2"/>
      <c r="PN316" s="2"/>
      <c r="PO316" s="2"/>
      <c r="PP316" s="2"/>
      <c r="PQ316" s="2"/>
      <c r="PR316" s="2"/>
      <c r="PS316" s="2"/>
      <c r="PT316" s="2"/>
      <c r="PU316" s="2"/>
      <c r="PV316" s="2"/>
      <c r="PW316" s="2"/>
      <c r="PX316" s="2"/>
      <c r="PY316" s="2"/>
    </row>
    <row r="317" spans="1:441" ht="9.75" customHeight="1" x14ac:dyDescent="0.15">
      <c r="A317" s="2">
        <v>312</v>
      </c>
      <c r="B317" s="2" t="s">
        <v>189</v>
      </c>
      <c r="C317" s="2" t="s">
        <v>365</v>
      </c>
      <c r="D317" s="2"/>
      <c r="E317" s="2">
        <v>20210615</v>
      </c>
      <c r="F317" s="2"/>
      <c r="G317" s="2"/>
      <c r="H317" s="2"/>
      <c r="I317" s="8">
        <f t="shared" ref="I317" si="134">SUM(O317+S317+W317+AA317+AE317+AI317+AM317+AQ317+AU317+AY317+BC317+BG317+BK317+BO317+BS317+BW317+CA317+CE317+CI317+CM317+CQ317+CU317+CY317+DC317+DG317+DK317+DO317+DS317+DW317+EA317+EE317+EI317+EM317+EQ317+EU317+EY317+FG317+FK317+FO317+FS317+FW317+GA317+GE317+GI317+GM317+GQ317+GU317+GY317+HC317+HG317+HK317+HO317+HS317+HW317+IA317+IE317+II317+IM317+IQ317+IU317+IY317+JC317+JG317+JK317+JO317+JS317+JW317+KA317+KE317+KI317+KM317+KQ317+KU317+KY317+LC317+LG317+LK317+LO317+LS317+LW317+MA317+ME317+MI317+MM317+MQ317+MU317+MY317+NC317+NG317+NK317+NO317+NS317+NW317+OA317+OE317+OI317+OM317+OQ317+OU317+OY317+PC317+PG317+PK317+PO317+PS317+PW317)</f>
        <v>1</v>
      </c>
      <c r="J317" s="8">
        <f t="shared" ref="J317" si="135">SUM(P317+T317+X317+AB317+AF317+AJ317+AN317+AR317+AV317+AZ317+BD317+BH317+BL317+BP317+BT317+BX317+CB317+CF317+CJ317+CN317+CR317+CV317+CZ317+DD317+DH317+DL317+DP317+DT317+DX317+EB317+EF317+EJ317+EN317+ER317+EV317+EZ317+FH317+FL317+FP317+FT317+FX317+GB317+GF317+GJ317+GN317+GR317+GV317+GZ317+HD317+HH317+HL317+HP317+HT317+HX317+IB317+IF317+IJ317+IN317+IR317+IV317+IZ317+JD317+JH317+JL317+JP317+JT317+JX317+KB317+KF317+KJ317+KN317+KR317+KV317+KZ317+LD317+LH317+LL317+LP317+LT317+LX317+MB317+MF317+MJ317+MN317+MR317+MV317+MZ317+ND317+NH317+NL317+NP317+NT317+NX317+OB317+OF317+OJ317+ON317+OR317+OV317+OZ317+PD317+PH317+PL317+PP317+PT317+PX317)</f>
        <v>0</v>
      </c>
      <c r="K317" s="42"/>
      <c r="L317" s="42"/>
      <c r="M317" s="42"/>
      <c r="N317" s="2"/>
      <c r="O317" s="7"/>
      <c r="P317" s="7"/>
      <c r="Q317" s="7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7"/>
      <c r="EJ317" s="7"/>
      <c r="EK317" s="7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  <c r="IW317" s="2"/>
      <c r="IX317" s="2"/>
      <c r="IY317" s="2"/>
      <c r="IZ317" s="2"/>
      <c r="JA317" s="2"/>
      <c r="JB317" s="2"/>
      <c r="JC317" s="2"/>
      <c r="JD317" s="2"/>
      <c r="JE317" s="2"/>
      <c r="JF317" s="2"/>
      <c r="JG317" s="2"/>
      <c r="JH317" s="2"/>
      <c r="JI317" s="2"/>
      <c r="JJ317" s="2"/>
      <c r="JK317" s="2"/>
      <c r="JL317" s="2"/>
      <c r="JM317" s="2"/>
      <c r="JN317" s="2"/>
      <c r="JO317" s="2"/>
      <c r="JP317" s="2"/>
      <c r="JQ317" s="2"/>
      <c r="JR317" s="2"/>
      <c r="JS317" s="2"/>
      <c r="JT317" s="2"/>
      <c r="JU317" s="2"/>
      <c r="JV317" s="2"/>
      <c r="JW317" s="2"/>
      <c r="JX317" s="2"/>
      <c r="JY317" s="2"/>
      <c r="JZ317" s="2"/>
      <c r="KA317" s="2"/>
      <c r="KB317" s="2"/>
      <c r="KC317" s="2"/>
      <c r="KD317" s="2"/>
      <c r="KE317" s="2"/>
      <c r="KF317" s="2"/>
      <c r="KG317" s="2"/>
      <c r="KH317" s="2"/>
      <c r="KI317" s="2"/>
      <c r="KJ317" s="2"/>
      <c r="KK317" s="2"/>
      <c r="KL317" s="2"/>
      <c r="KM317" s="2"/>
      <c r="KN317" s="2"/>
      <c r="KO317" s="2"/>
      <c r="KP317" s="2"/>
      <c r="KQ317" s="2"/>
      <c r="KR317" s="2"/>
      <c r="KS317" s="2"/>
      <c r="KT317" s="2"/>
      <c r="KU317" s="2"/>
      <c r="KV317" s="2"/>
      <c r="KW317" s="2"/>
      <c r="KX317" s="2"/>
      <c r="KY317" s="2"/>
      <c r="KZ317" s="2"/>
      <c r="LA317" s="2"/>
      <c r="LB317" s="2"/>
      <c r="LC317" s="2"/>
      <c r="LD317" s="2"/>
      <c r="LE317" s="2"/>
      <c r="LF317" s="2"/>
      <c r="LG317" s="2"/>
      <c r="LH317" s="2"/>
      <c r="LI317" s="2"/>
      <c r="LJ317" s="2"/>
      <c r="LK317" s="2"/>
      <c r="LL317" s="2"/>
      <c r="LM317" s="2"/>
      <c r="LN317" s="2"/>
      <c r="LO317" s="2"/>
      <c r="LP317" s="2"/>
      <c r="LQ317" s="2"/>
      <c r="LR317" s="2"/>
      <c r="LS317" s="2"/>
      <c r="LT317" s="2"/>
      <c r="LU317" s="2"/>
      <c r="LV317" s="2"/>
      <c r="LW317" s="2"/>
      <c r="LX317" s="2"/>
      <c r="LY317" s="2"/>
      <c r="LZ317" s="2"/>
      <c r="MA317" s="2"/>
      <c r="MB317" s="2"/>
      <c r="MC317" s="2"/>
      <c r="MD317" s="2"/>
      <c r="ME317" s="2"/>
      <c r="MF317" s="2"/>
      <c r="MG317" s="2"/>
      <c r="MH317" s="2"/>
      <c r="MI317" s="2"/>
      <c r="MJ317" s="2"/>
      <c r="MK317" s="2"/>
      <c r="ML317" s="2"/>
      <c r="MM317" s="2"/>
      <c r="MN317" s="2"/>
      <c r="MO317" s="2"/>
      <c r="MP317" s="2"/>
      <c r="MQ317" s="16">
        <v>1</v>
      </c>
      <c r="MR317" s="2"/>
      <c r="MS317" s="2"/>
      <c r="MT317" s="2"/>
      <c r="MU317" s="2"/>
      <c r="MV317" s="2"/>
      <c r="MW317" s="2"/>
      <c r="MX317" s="2"/>
      <c r="MY317" s="2"/>
      <c r="MZ317" s="2"/>
      <c r="NA317" s="2"/>
      <c r="NB317" s="2"/>
      <c r="NC317" s="2"/>
      <c r="ND317" s="2"/>
      <c r="NE317" s="2"/>
      <c r="NF317" s="2"/>
      <c r="NG317" s="2"/>
      <c r="NH317" s="2"/>
      <c r="NI317" s="2"/>
      <c r="NJ317" s="2"/>
      <c r="NK317" s="2"/>
      <c r="NL317" s="2"/>
      <c r="NM317" s="2"/>
      <c r="NN317" s="2"/>
      <c r="NO317" s="2"/>
      <c r="NP317" s="2"/>
      <c r="NQ317" s="2"/>
      <c r="NR317" s="2"/>
      <c r="NS317" s="2"/>
      <c r="NT317" s="2"/>
      <c r="NU317" s="2"/>
      <c r="NV317" s="2"/>
      <c r="NW317" s="2"/>
      <c r="NX317" s="2"/>
      <c r="NY317" s="2"/>
      <c r="NZ317" s="2"/>
      <c r="OA317" s="2"/>
      <c r="OB317" s="2"/>
      <c r="OC317" s="2"/>
      <c r="OD317" s="2"/>
      <c r="OE317" s="2"/>
      <c r="OF317" s="2"/>
      <c r="OG317" s="2"/>
      <c r="OH317" s="2"/>
      <c r="OI317" s="2"/>
      <c r="OJ317" s="2"/>
      <c r="OK317" s="2"/>
      <c r="OL317" s="2"/>
      <c r="OM317" s="2"/>
      <c r="ON317" s="2"/>
      <c r="OO317" s="2"/>
      <c r="OP317" s="2"/>
      <c r="OQ317" s="2"/>
      <c r="OR317" s="2"/>
      <c r="OS317" s="2"/>
      <c r="OT317" s="2"/>
      <c r="OU317" s="2"/>
      <c r="OV317" s="2"/>
      <c r="OW317" s="2"/>
      <c r="OX317" s="2"/>
      <c r="OY317" s="2"/>
      <c r="OZ317" s="2"/>
      <c r="PA317" s="2"/>
      <c r="PB317" s="2"/>
      <c r="PC317" s="2"/>
      <c r="PD317" s="2"/>
      <c r="PE317" s="2"/>
      <c r="PF317" s="2"/>
      <c r="PG317" s="2"/>
      <c r="PH317" s="2"/>
      <c r="PI317" s="2"/>
      <c r="PJ317" s="2"/>
      <c r="PK317" s="2"/>
      <c r="PL317" s="2"/>
      <c r="PM317" s="2"/>
      <c r="PN317" s="2"/>
      <c r="PO317" s="2"/>
      <c r="PP317" s="2"/>
      <c r="PQ317" s="2"/>
      <c r="PR317" s="2"/>
      <c r="PS317" s="2"/>
      <c r="PT317" s="2"/>
      <c r="PU317" s="2"/>
      <c r="PV317" s="2"/>
      <c r="PW317" s="2"/>
      <c r="PX317" s="2"/>
      <c r="PY317" s="2"/>
    </row>
    <row r="318" spans="1:441" ht="9" customHeight="1" x14ac:dyDescent="0.15">
      <c r="A318" s="2">
        <v>313</v>
      </c>
      <c r="B318" s="2" t="s">
        <v>189</v>
      </c>
      <c r="C318" s="2" t="s">
        <v>143</v>
      </c>
      <c r="D318" s="2" t="s">
        <v>144</v>
      </c>
      <c r="E318" s="2">
        <v>20210713</v>
      </c>
      <c r="F318" s="2">
        <v>9043</v>
      </c>
      <c r="G318" s="2"/>
      <c r="H318" s="2"/>
      <c r="I318" s="8">
        <f t="shared" ref="I318" si="136">SUM(O318+S318+W318+AA318+AE318+AI318+AM318+AQ318+AU318+AY318+BC318+BG318+BK318+BO318+BS318+BW318+CA318+CE318+CI318+CM318+CQ318+CU318+CY318+DC318+DG318+DK318+DO318+DS318+DW318+EA318+EE318+EI318+EM318+EQ318+EU318+EY318+FG318+FK318+FO318+FS318+FW318+GA318+GE318+GI318+GM318+GQ318+GU318+GY318+HC318+HG318+HK318+HO318+HS318+HW318+IA318+IE318+II318+IM318+IQ318+IU318+IY318+JC318+JG318+JK318+JO318+JS318+JW318+KA318+KE318+KI318+KM318+KQ318+KU318+KY318+LC318+LG318+LK318+LO318+LS318+LW318+MA318+ME318+MI318+MM318+MQ318+MU318+MY318+NC318+NG318+NK318+NO318+NS318+NW318+OA318+OE318+OI318+OM318+OQ318+OU318+OY318+PC318+PG318+PK318+PO318+PS318+PW318)</f>
        <v>12</v>
      </c>
      <c r="J318" s="8">
        <f t="shared" ref="J318" si="137">SUM(P318+T318+X318+AB318+AF318+AJ318+AN318+AR318+AV318+AZ318+BD318+BH318+BL318+BP318+BT318+BX318+CB318+CF318+CJ318+CN318+CR318+CV318+CZ318+DD318+DH318+DL318+DP318+DT318+DX318+EB318+EF318+EJ318+EN318+ER318+EV318+EZ318+FH318+FL318+FP318+FT318+FX318+GB318+GF318+GJ318+GN318+GR318+GV318+GZ318+HD318+HH318+HL318+HP318+HT318+HX318+IB318+IF318+IJ318+IN318+IR318+IV318+IZ318+JD318+JH318+JL318+JP318+JT318+JX318+KB318+KF318+KJ318+KN318+KR318+KV318+KZ318+LD318+LH318+LL318+LP318+LT318+LX318+MB318+MF318+MJ318+MN318+MR318+MV318+MZ318+ND318+NH318+NL318+NP318+NT318+NX318+OB318+OF318+OJ318+ON318+OR318+OV318+OZ318+PD318+PH318+PL318+PP318+PT318+PX318)</f>
        <v>4</v>
      </c>
      <c r="K318" s="42"/>
      <c r="L318" s="42"/>
      <c r="M318" s="42"/>
      <c r="N318" s="2"/>
      <c r="O318" s="7"/>
      <c r="P318" s="7"/>
      <c r="Q318" s="7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16">
        <v>1</v>
      </c>
      <c r="DL318" s="2"/>
      <c r="DM318" s="2"/>
      <c r="DN318" s="2"/>
      <c r="DO318" s="16">
        <v>1</v>
      </c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7"/>
      <c r="EJ318" s="7"/>
      <c r="EK318" s="7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16">
        <v>1</v>
      </c>
      <c r="FH318" s="2"/>
      <c r="FI318" s="2"/>
      <c r="FJ318" s="2"/>
      <c r="FK318" s="2"/>
      <c r="FL318" s="2"/>
      <c r="FM318" s="2"/>
      <c r="FN318" s="2"/>
      <c r="FO318" s="16">
        <v>1</v>
      </c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>
        <v>20210716</v>
      </c>
      <c r="HS318" s="16">
        <v>1</v>
      </c>
      <c r="HT318" s="16">
        <v>1</v>
      </c>
      <c r="HU318" s="2">
        <v>3</v>
      </c>
      <c r="HV318" s="2"/>
      <c r="HW318" s="2"/>
      <c r="HX318" s="2"/>
      <c r="HY318" s="2"/>
      <c r="HZ318" s="2"/>
      <c r="IA318" s="2"/>
      <c r="IB318" s="2"/>
      <c r="IC318" s="2"/>
      <c r="ID318" s="2">
        <v>20210805</v>
      </c>
      <c r="IE318" s="16">
        <v>1</v>
      </c>
      <c r="IF318" s="16">
        <v>1</v>
      </c>
      <c r="IG318" s="2">
        <v>23</v>
      </c>
      <c r="IH318" s="2"/>
      <c r="II318" s="2"/>
      <c r="IJ318" s="2"/>
      <c r="IK318" s="2"/>
      <c r="IL318" s="2"/>
      <c r="IM318" s="16">
        <v>1</v>
      </c>
      <c r="IN318" s="2"/>
      <c r="IO318" s="2"/>
      <c r="IP318" s="2"/>
      <c r="IQ318" s="16">
        <v>1</v>
      </c>
      <c r="IR318" s="2"/>
      <c r="IS318" s="2"/>
      <c r="IT318" s="2"/>
      <c r="IU318" s="2"/>
      <c r="IV318" s="2"/>
      <c r="IW318" s="2"/>
      <c r="IX318" s="2"/>
      <c r="IY318" s="2"/>
      <c r="IZ318" s="2"/>
      <c r="JA318" s="2"/>
      <c r="JB318" s="2"/>
      <c r="JC318" s="2"/>
      <c r="JD318" s="2"/>
      <c r="JE318" s="2"/>
      <c r="JF318" s="2"/>
      <c r="JG318" s="2"/>
      <c r="JH318" s="2"/>
      <c r="JI318" s="2"/>
      <c r="JJ318" s="2"/>
      <c r="JK318" s="2"/>
      <c r="JL318" s="2"/>
      <c r="JM318" s="2"/>
      <c r="JN318" s="2"/>
      <c r="JO318" s="2"/>
      <c r="JP318" s="2"/>
      <c r="JQ318" s="2"/>
      <c r="JR318" s="2">
        <v>20210714</v>
      </c>
      <c r="JS318" s="16">
        <v>1</v>
      </c>
      <c r="JT318" s="16">
        <v>1</v>
      </c>
      <c r="JU318" s="2">
        <v>1</v>
      </c>
      <c r="JV318" s="2"/>
      <c r="JW318" s="2"/>
      <c r="JX318" s="2"/>
      <c r="JY318" s="2"/>
      <c r="JZ318" s="2"/>
      <c r="KA318" s="2"/>
      <c r="KB318" s="2"/>
      <c r="KC318" s="2"/>
      <c r="KD318" s="2"/>
      <c r="KE318" s="2"/>
      <c r="KF318" s="2"/>
      <c r="KG318" s="2"/>
      <c r="KH318" s="2"/>
      <c r="KI318" s="2"/>
      <c r="KJ318" s="2"/>
      <c r="KK318" s="2"/>
      <c r="KL318" s="2"/>
      <c r="KM318" s="16">
        <v>1</v>
      </c>
      <c r="KN318" s="2"/>
      <c r="KO318" s="2"/>
      <c r="KP318" s="2"/>
      <c r="KQ318" s="2"/>
      <c r="KR318" s="2"/>
      <c r="KS318" s="2"/>
      <c r="KT318" s="2">
        <v>20210921</v>
      </c>
      <c r="KU318" s="16">
        <v>1</v>
      </c>
      <c r="KV318" s="16">
        <v>1</v>
      </c>
      <c r="KW318" s="2">
        <v>70</v>
      </c>
      <c r="KX318" s="2"/>
      <c r="KY318" s="2"/>
      <c r="KZ318" s="2"/>
      <c r="LA318" s="2"/>
      <c r="LB318" s="2"/>
      <c r="LC318" s="2"/>
      <c r="LD318" s="2"/>
      <c r="LE318" s="2"/>
      <c r="LF318" s="2"/>
      <c r="LG318" s="2"/>
      <c r="LH318" s="2"/>
      <c r="LI318" s="2"/>
      <c r="LJ318" s="2"/>
      <c r="LK318" s="2"/>
      <c r="LL318" s="2"/>
      <c r="LM318" s="2"/>
      <c r="LN318" s="2"/>
      <c r="LO318" s="2"/>
      <c r="LP318" s="2"/>
      <c r="LQ318" s="2"/>
      <c r="LR318" s="2"/>
      <c r="LS318" s="16">
        <v>1</v>
      </c>
      <c r="LT318" s="2"/>
      <c r="LU318" s="2"/>
      <c r="LV318" s="2"/>
      <c r="LW318" s="2"/>
      <c r="LX318" s="2"/>
      <c r="LY318" s="2"/>
      <c r="LZ318" s="2"/>
      <c r="MA318" s="2"/>
      <c r="MB318" s="2"/>
      <c r="MC318" s="2"/>
      <c r="MD318" s="2"/>
      <c r="ME318" s="2"/>
      <c r="MF318" s="2"/>
      <c r="MG318" s="2"/>
      <c r="MH318" s="2"/>
      <c r="MI318" s="2"/>
      <c r="MJ318" s="2"/>
      <c r="MK318" s="2"/>
      <c r="ML318" s="2"/>
      <c r="MM318" s="2"/>
      <c r="MN318" s="2"/>
      <c r="MO318" s="2"/>
      <c r="MP318" s="2"/>
      <c r="MQ318" s="2"/>
      <c r="MR318" s="2"/>
      <c r="MS318" s="2"/>
      <c r="MT318" s="2"/>
      <c r="MU318" s="2"/>
      <c r="MV318" s="2"/>
      <c r="MW318" s="2"/>
      <c r="MX318" s="2"/>
      <c r="MY318" s="2"/>
      <c r="MZ318" s="2"/>
      <c r="NA318" s="2"/>
      <c r="NB318" s="2"/>
      <c r="NC318" s="2"/>
      <c r="ND318" s="2"/>
      <c r="NE318" s="2"/>
      <c r="NF318" s="2"/>
      <c r="NG318" s="2"/>
      <c r="NH318" s="2"/>
      <c r="NI318" s="2"/>
      <c r="NJ318" s="2"/>
      <c r="NK318" s="2"/>
      <c r="NL318" s="2"/>
      <c r="NM318" s="2"/>
      <c r="NN318" s="2"/>
      <c r="NO318" s="2"/>
      <c r="NP318" s="2"/>
      <c r="NQ318" s="2"/>
      <c r="NR318" s="2"/>
      <c r="NS318" s="2"/>
      <c r="NT318" s="2"/>
      <c r="NU318" s="2"/>
      <c r="NV318" s="2"/>
      <c r="NW318" s="2"/>
      <c r="NX318" s="2"/>
      <c r="NY318" s="2"/>
      <c r="NZ318" s="2"/>
      <c r="OA318" s="2"/>
      <c r="OB318" s="2"/>
      <c r="OC318" s="2"/>
      <c r="OD318" s="2"/>
      <c r="OE318" s="2"/>
      <c r="OF318" s="2"/>
      <c r="OG318" s="2"/>
      <c r="OH318" s="2"/>
      <c r="OI318" s="2"/>
      <c r="OJ318" s="2"/>
      <c r="OK318" s="2"/>
      <c r="OL318" s="2"/>
      <c r="OM318" s="2"/>
      <c r="ON318" s="2"/>
      <c r="OO318" s="2"/>
      <c r="OP318" s="2"/>
      <c r="OQ318" s="2"/>
      <c r="OR318" s="2"/>
      <c r="OS318" s="2"/>
      <c r="OT318" s="2"/>
      <c r="OU318" s="2"/>
      <c r="OV318" s="2"/>
      <c r="OW318" s="2"/>
      <c r="OX318" s="2"/>
      <c r="OY318" s="2"/>
      <c r="OZ318" s="2"/>
      <c r="PA318" s="2"/>
      <c r="PB318" s="2"/>
      <c r="PC318" s="2"/>
      <c r="PD318" s="2"/>
      <c r="PE318" s="2"/>
      <c r="PF318" s="2"/>
      <c r="PG318" s="2"/>
      <c r="PH318" s="2"/>
      <c r="PI318" s="2"/>
      <c r="PJ318" s="2"/>
      <c r="PK318" s="2"/>
      <c r="PL318" s="2"/>
      <c r="PM318" s="2"/>
      <c r="PN318" s="2"/>
      <c r="PO318" s="2"/>
      <c r="PP318" s="2"/>
      <c r="PQ318" s="2"/>
      <c r="PR318" s="2"/>
      <c r="PS318" s="2"/>
      <c r="PT318" s="2"/>
      <c r="PU318" s="2"/>
      <c r="PV318" s="2"/>
      <c r="PW318" s="2"/>
      <c r="PX318" s="2"/>
      <c r="PY318" s="2"/>
    </row>
    <row r="319" spans="1:441" ht="9" customHeight="1" x14ac:dyDescent="0.15">
      <c r="A319" s="2">
        <v>314</v>
      </c>
      <c r="B319" s="2" t="s">
        <v>189</v>
      </c>
      <c r="C319" s="2" t="s">
        <v>366</v>
      </c>
      <c r="D319" s="2"/>
      <c r="E319" s="2">
        <v>20210628</v>
      </c>
      <c r="F319" s="2"/>
      <c r="G319" s="2"/>
      <c r="H319" s="2"/>
      <c r="I319" s="8">
        <f t="shared" ref="I319" si="138">SUM(O319+S319+W319+AA319+AE319+AI319+AM319+AQ319+AU319+AY319+BC319+BG319+BK319+BO319+BS319+BW319+CA319+CE319+CI319+CM319+CQ319+CU319+CY319+DC319+DG319+DK319+DO319+DS319+DW319+EA319+EE319+EI319+EM319+EQ319+EU319+EY319+FG319+FK319+FO319+FS319+FW319+GA319+GE319+GI319+GM319+GQ319+GU319+GY319+HC319+HG319+HK319+HO319+HS319+HW319+IA319+IE319+II319+IM319+IQ319+IU319+IY319+JC319+JG319+JK319+JO319+JS319+JW319+KA319+KE319+KI319+KM319+KQ319+KU319+KY319+LC319+LG319+LK319+LO319+LS319+LW319+MA319+ME319+MI319+MM319+MQ319+MU319+MY319+NC319+NG319+NK319+NO319+NS319+NW319+OA319+OE319+OI319+OM319+OQ319+OU319+OY319+PC319+PG319+PK319+PO319+PS319+PW319)</f>
        <v>1</v>
      </c>
      <c r="J319" s="8">
        <f t="shared" ref="J319" si="139">SUM(P319+T319+X319+AB319+AF319+AJ319+AN319+AR319+AV319+AZ319+BD319+BH319+BL319+BP319+BT319+BX319+CB319+CF319+CJ319+CN319+CR319+CV319+CZ319+DD319+DH319+DL319+DP319+DT319+DX319+EB319+EF319+EJ319+EN319+ER319+EV319+EZ319+FH319+FL319+FP319+FT319+FX319+GB319+GF319+GJ319+GN319+GR319+GV319+GZ319+HD319+HH319+HL319+HP319+HT319+HX319+IB319+IF319+IJ319+IN319+IR319+IV319+IZ319+JD319+JH319+JL319+JP319+JT319+JX319+KB319+KF319+KJ319+KN319+KR319+KV319+KZ319+LD319+LH319+LL319+LP319+LT319+LX319+MB319+MF319+MJ319+MN319+MR319+MV319+MZ319+ND319+NH319+NL319+NP319+NT319+NX319+OB319+OF319+OJ319+ON319+OR319+OV319+OZ319+PD319+PH319+PL319+PP319+PT319+PX319)</f>
        <v>0</v>
      </c>
      <c r="K319" s="42"/>
      <c r="L319" s="42"/>
      <c r="M319" s="42"/>
      <c r="N319" s="2"/>
      <c r="O319" s="7"/>
      <c r="P319" s="7"/>
      <c r="Q319" s="7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7"/>
      <c r="EJ319" s="7"/>
      <c r="EK319" s="7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  <c r="IW319" s="2"/>
      <c r="IX319" s="2"/>
      <c r="IY319" s="2"/>
      <c r="IZ319" s="2"/>
      <c r="JA319" s="2"/>
      <c r="JB319" s="2"/>
      <c r="JC319" s="2"/>
      <c r="JD319" s="2"/>
      <c r="JE319" s="2"/>
      <c r="JF319" s="2"/>
      <c r="JG319" s="2"/>
      <c r="JH319" s="2"/>
      <c r="JI319" s="2"/>
      <c r="JJ319" s="2"/>
      <c r="JK319" s="2"/>
      <c r="JL319" s="2"/>
      <c r="JM319" s="2"/>
      <c r="JN319" s="2"/>
      <c r="JO319" s="2"/>
      <c r="JP319" s="2"/>
      <c r="JQ319" s="2"/>
      <c r="JR319" s="2"/>
      <c r="JS319" s="2"/>
      <c r="JT319" s="2"/>
      <c r="JU319" s="2"/>
      <c r="JV319" s="2"/>
      <c r="JW319" s="2"/>
      <c r="JX319" s="2"/>
      <c r="JY319" s="2"/>
      <c r="JZ319" s="2"/>
      <c r="KA319" s="2"/>
      <c r="KB319" s="2"/>
      <c r="KC319" s="2"/>
      <c r="KD319" s="2"/>
      <c r="KE319" s="2"/>
      <c r="KF319" s="2"/>
      <c r="KG319" s="2"/>
      <c r="KH319" s="2"/>
      <c r="KI319" s="2"/>
      <c r="KJ319" s="2"/>
      <c r="KK319" s="2"/>
      <c r="KL319" s="2"/>
      <c r="KM319" s="2"/>
      <c r="KN319" s="2"/>
      <c r="KO319" s="2"/>
      <c r="KP319" s="2"/>
      <c r="KQ319" s="2"/>
      <c r="KR319" s="2"/>
      <c r="KS319" s="2"/>
      <c r="KT319" s="2"/>
      <c r="KU319" s="2"/>
      <c r="KV319" s="2"/>
      <c r="KW319" s="2"/>
      <c r="KX319" s="2"/>
      <c r="KY319" s="2"/>
      <c r="KZ319" s="2"/>
      <c r="LA319" s="2"/>
      <c r="LB319" s="2"/>
      <c r="LC319" s="2"/>
      <c r="LD319" s="2"/>
      <c r="LE319" s="2"/>
      <c r="LF319" s="2"/>
      <c r="LG319" s="2"/>
      <c r="LH319" s="2"/>
      <c r="LI319" s="2"/>
      <c r="LJ319" s="2"/>
      <c r="LK319" s="2"/>
      <c r="LL319" s="2"/>
      <c r="LM319" s="2"/>
      <c r="LN319" s="2"/>
      <c r="LO319" s="2"/>
      <c r="LP319" s="2"/>
      <c r="LQ319" s="2"/>
      <c r="LR319" s="2"/>
      <c r="LS319" s="2"/>
      <c r="LT319" s="2"/>
      <c r="LU319" s="2"/>
      <c r="LV319" s="2"/>
      <c r="LW319" s="2"/>
      <c r="LX319" s="2"/>
      <c r="LY319" s="2"/>
      <c r="LZ319" s="2"/>
      <c r="MA319" s="2"/>
      <c r="MB319" s="2"/>
      <c r="MC319" s="2"/>
      <c r="MD319" s="2"/>
      <c r="ME319" s="2"/>
      <c r="MF319" s="2"/>
      <c r="MG319" s="2"/>
      <c r="MH319" s="2"/>
      <c r="MI319" s="2"/>
      <c r="MJ319" s="2"/>
      <c r="MK319" s="2"/>
      <c r="ML319" s="2"/>
      <c r="MM319" s="2"/>
      <c r="MN319" s="2"/>
      <c r="MO319" s="2"/>
      <c r="MP319" s="2"/>
      <c r="MQ319" s="16">
        <v>1</v>
      </c>
      <c r="MR319" s="2"/>
      <c r="MS319" s="2"/>
      <c r="MT319" s="2"/>
      <c r="MU319" s="2"/>
      <c r="MV319" s="2"/>
      <c r="MW319" s="2"/>
      <c r="MX319" s="2"/>
      <c r="MY319" s="2"/>
      <c r="MZ319" s="2"/>
      <c r="NA319" s="2"/>
      <c r="NB319" s="2"/>
      <c r="NC319" s="2"/>
      <c r="ND319" s="2"/>
      <c r="NE319" s="2"/>
      <c r="NF319" s="2"/>
      <c r="NG319" s="2"/>
      <c r="NH319" s="2"/>
      <c r="NI319" s="2"/>
      <c r="NJ319" s="2"/>
      <c r="NK319" s="2"/>
      <c r="NL319" s="2"/>
      <c r="NM319" s="2"/>
      <c r="NN319" s="2"/>
      <c r="NO319" s="2"/>
      <c r="NP319" s="2"/>
      <c r="NQ319" s="2"/>
      <c r="NR319" s="2"/>
      <c r="NS319" s="2"/>
      <c r="NT319" s="2"/>
      <c r="NU319" s="2"/>
      <c r="NV319" s="2"/>
      <c r="NW319" s="2"/>
      <c r="NX319" s="2"/>
      <c r="NY319" s="2"/>
      <c r="NZ319" s="2"/>
      <c r="OA319" s="2"/>
      <c r="OB319" s="2"/>
      <c r="OC319" s="2"/>
      <c r="OD319" s="2"/>
      <c r="OE319" s="2"/>
      <c r="OF319" s="2"/>
      <c r="OG319" s="2"/>
      <c r="OH319" s="2"/>
      <c r="OI319" s="2"/>
      <c r="OJ319" s="2"/>
      <c r="OK319" s="2"/>
      <c r="OL319" s="2"/>
      <c r="OM319" s="2"/>
      <c r="ON319" s="2"/>
      <c r="OO319" s="2"/>
      <c r="OP319" s="2"/>
      <c r="OQ319" s="2"/>
      <c r="OR319" s="2"/>
      <c r="OS319" s="2"/>
      <c r="OT319" s="2"/>
      <c r="OU319" s="2"/>
      <c r="OV319" s="2"/>
      <c r="OW319" s="2"/>
      <c r="OX319" s="2"/>
      <c r="OY319" s="2"/>
      <c r="OZ319" s="2"/>
      <c r="PA319" s="2"/>
      <c r="PB319" s="2"/>
      <c r="PC319" s="2"/>
      <c r="PD319" s="2"/>
      <c r="PE319" s="2"/>
      <c r="PF319" s="2"/>
      <c r="PG319" s="2"/>
      <c r="PH319" s="2"/>
      <c r="PI319" s="2"/>
      <c r="PJ319" s="2"/>
      <c r="PK319" s="2"/>
      <c r="PL319" s="2"/>
      <c r="PM319" s="2"/>
      <c r="PN319" s="2"/>
      <c r="PO319" s="2"/>
      <c r="PP319" s="2"/>
      <c r="PQ319" s="2"/>
      <c r="PR319" s="2"/>
      <c r="PS319" s="2"/>
      <c r="PT319" s="2"/>
      <c r="PU319" s="2"/>
      <c r="PV319" s="2"/>
      <c r="PW319" s="2"/>
      <c r="PX319" s="2"/>
      <c r="PY319" s="2"/>
    </row>
    <row r="320" spans="1:441" ht="8.25" customHeight="1" x14ac:dyDescent="0.15">
      <c r="A320" s="2">
        <v>315</v>
      </c>
      <c r="B320" s="2" t="s">
        <v>189</v>
      </c>
      <c r="C320" s="2" t="s">
        <v>143</v>
      </c>
      <c r="D320" s="2" t="s">
        <v>144</v>
      </c>
      <c r="E320" s="2">
        <v>20210713</v>
      </c>
      <c r="F320" s="2">
        <v>9081</v>
      </c>
      <c r="G320" s="2"/>
      <c r="H320" s="2"/>
      <c r="I320" s="8">
        <f t="shared" ref="I320" si="140">SUM(O320+S320+W320+AA320+AE320+AI320+AM320+AQ320+AU320+AY320+BC320+BG320+BK320+BO320+BS320+BW320+CA320+CE320+CI320+CM320+CQ320+CU320+CY320+DC320+DG320+DK320+DO320+DS320+DW320+EA320+EE320+EI320+EM320+EQ320+EU320+EY320+FG320+FK320+FO320+FS320+FW320+GA320+GE320+GI320+GM320+GQ320+GU320+GY320+HC320+HG320+HK320+HO320+HS320+HW320+IA320+IE320+II320+IM320+IQ320+IU320+IY320+JC320+JG320+JK320+JO320+JS320+JW320+KA320+KE320+KI320+KM320+KQ320+KU320+KY320+LC320+LG320+LK320+LO320+LS320+LW320+MA320+ME320+MI320+MM320+MQ320+MU320+MY320+NC320+NG320+NK320+NO320+NS320+NW320+OA320+OE320+OI320+OM320+OQ320+OU320+OY320+PC320+PG320+PK320+PO320+PS320+PW320)</f>
        <v>11</v>
      </c>
      <c r="J320" s="8">
        <f t="shared" ref="J320" si="141">SUM(P320+T320+X320+AB320+AF320+AJ320+AN320+AR320+AV320+AZ320+BD320+BH320+BL320+BP320+BT320+BX320+CB320+CF320+CJ320+CN320+CR320+CV320+CZ320+DD320+DH320+DL320+DP320+DT320+DX320+EB320+EF320+EJ320+EN320+ER320+EV320+EZ320+FH320+FL320+FP320+FT320+FX320+GB320+GF320+GJ320+GN320+GR320+GV320+GZ320+HD320+HH320+HL320+HP320+HT320+HX320+IB320+IF320+IJ320+IN320+IR320+IV320+IZ320+JD320+JH320+JL320+JP320+JT320+JX320+KB320+KF320+KJ320+KN320+KR320+KV320+KZ320+LD320+LH320+LL320+LP320+LT320+LX320+MB320+MF320+MJ320+MN320+MR320+MV320+MZ320+ND320+NH320+NL320+NP320+NT320+NX320+OB320+OF320+OJ320+ON320+OR320+OV320+OZ320+PD320+PH320+PL320+PP320+PT320+PX320)</f>
        <v>3</v>
      </c>
      <c r="K320" s="42"/>
      <c r="L320" s="42"/>
      <c r="M320" s="42"/>
      <c r="N320" s="2"/>
      <c r="O320" s="7"/>
      <c r="P320" s="7"/>
      <c r="Q320" s="7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16">
        <v>1</v>
      </c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7"/>
      <c r="EJ320" s="7"/>
      <c r="EK320" s="7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16">
        <v>1</v>
      </c>
      <c r="FH320" s="2"/>
      <c r="FI320" s="2"/>
      <c r="FJ320" s="2"/>
      <c r="FK320" s="2"/>
      <c r="FL320" s="2"/>
      <c r="FM320" s="2"/>
      <c r="FN320" s="2"/>
      <c r="FO320" s="16">
        <v>1</v>
      </c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>
        <v>20210727</v>
      </c>
      <c r="HS320" s="16">
        <v>1</v>
      </c>
      <c r="HT320" s="16">
        <v>1</v>
      </c>
      <c r="HU320" s="2">
        <v>14</v>
      </c>
      <c r="HV320" s="2"/>
      <c r="HW320" s="2"/>
      <c r="HX320" s="2"/>
      <c r="HY320" s="2"/>
      <c r="HZ320" s="2"/>
      <c r="IA320" s="2"/>
      <c r="IB320" s="2"/>
      <c r="IC320" s="2"/>
      <c r="ID320" s="2">
        <v>20210729</v>
      </c>
      <c r="IE320" s="16">
        <v>1</v>
      </c>
      <c r="IF320" s="16">
        <v>1</v>
      </c>
      <c r="IG320" s="2">
        <v>16</v>
      </c>
      <c r="IH320" s="2"/>
      <c r="II320" s="2"/>
      <c r="IJ320" s="2"/>
      <c r="IK320" s="2"/>
      <c r="IL320" s="2"/>
      <c r="IM320" s="16">
        <v>1</v>
      </c>
      <c r="IN320" s="2"/>
      <c r="IO320" s="2"/>
      <c r="IP320" s="2"/>
      <c r="IQ320" s="16">
        <v>1</v>
      </c>
      <c r="IR320" s="2"/>
      <c r="IS320" s="2"/>
      <c r="IT320" s="2"/>
      <c r="IU320" s="2"/>
      <c r="IV320" s="2"/>
      <c r="IW320" s="2"/>
      <c r="IX320" s="2"/>
      <c r="IY320" s="2"/>
      <c r="IZ320" s="2"/>
      <c r="JA320" s="2"/>
      <c r="JB320" s="2"/>
      <c r="JC320" s="2"/>
      <c r="JD320" s="2"/>
      <c r="JE320" s="2"/>
      <c r="JF320" s="2"/>
      <c r="JG320" s="2"/>
      <c r="JH320" s="2"/>
      <c r="JI320" s="2"/>
      <c r="JJ320" s="2"/>
      <c r="JK320" s="2"/>
      <c r="JL320" s="2"/>
      <c r="JM320" s="2"/>
      <c r="JN320" s="2"/>
      <c r="JO320" s="2"/>
      <c r="JP320" s="2"/>
      <c r="JQ320" s="2"/>
      <c r="JR320" s="2">
        <v>20210727</v>
      </c>
      <c r="JS320" s="16">
        <v>1</v>
      </c>
      <c r="JT320" s="16">
        <v>1</v>
      </c>
      <c r="JU320" s="2">
        <v>14</v>
      </c>
      <c r="JV320" s="2"/>
      <c r="JW320" s="2"/>
      <c r="JX320" s="2"/>
      <c r="JY320" s="2"/>
      <c r="JZ320" s="2"/>
      <c r="KA320" s="2"/>
      <c r="KB320" s="2"/>
      <c r="KC320" s="2"/>
      <c r="KD320" s="2"/>
      <c r="KE320" s="2"/>
      <c r="KF320" s="2"/>
      <c r="KG320" s="2"/>
      <c r="KH320" s="2"/>
      <c r="KI320" s="2"/>
      <c r="KJ320" s="2"/>
      <c r="KK320" s="2"/>
      <c r="KL320" s="2"/>
      <c r="KM320" s="16">
        <v>1</v>
      </c>
      <c r="KN320" s="2"/>
      <c r="KO320" s="2"/>
      <c r="KP320" s="2"/>
      <c r="KQ320" s="2"/>
      <c r="KR320" s="2"/>
      <c r="KS320" s="2"/>
      <c r="KT320" s="2"/>
      <c r="KU320" s="2"/>
      <c r="KV320" s="2"/>
      <c r="KW320" s="2"/>
      <c r="KX320" s="2"/>
      <c r="KY320" s="16">
        <v>1</v>
      </c>
      <c r="KZ320" s="2"/>
      <c r="LA320" s="2"/>
      <c r="LB320" s="2"/>
      <c r="LC320" s="2"/>
      <c r="LD320" s="2"/>
      <c r="LE320" s="2"/>
      <c r="LF320" s="2"/>
      <c r="LG320" s="2"/>
      <c r="LH320" s="2"/>
      <c r="LI320" s="2"/>
      <c r="LJ320" s="2"/>
      <c r="LK320" s="2"/>
      <c r="LL320" s="2"/>
      <c r="LM320" s="2"/>
      <c r="LN320" s="2"/>
      <c r="LO320" s="2"/>
      <c r="LP320" s="2"/>
      <c r="LQ320" s="2"/>
      <c r="LR320" s="2"/>
      <c r="LS320" s="16">
        <v>1</v>
      </c>
      <c r="LT320" s="2"/>
      <c r="LU320" s="2"/>
      <c r="LV320" s="2"/>
      <c r="LW320" s="2"/>
      <c r="LX320" s="2"/>
      <c r="LY320" s="2"/>
      <c r="LZ320" s="2"/>
      <c r="MA320" s="2"/>
      <c r="MB320" s="2"/>
      <c r="MC320" s="2"/>
      <c r="MD320" s="2"/>
      <c r="ME320" s="2"/>
      <c r="MF320" s="2"/>
      <c r="MG320" s="2"/>
      <c r="MH320" s="2"/>
      <c r="MI320" s="2"/>
      <c r="MJ320" s="2"/>
      <c r="MK320" s="2"/>
      <c r="ML320" s="2"/>
      <c r="MM320" s="2"/>
      <c r="MN320" s="2"/>
      <c r="MO320" s="2"/>
      <c r="MP320" s="2"/>
      <c r="MQ320" s="2"/>
      <c r="MR320" s="2"/>
      <c r="MS320" s="2"/>
      <c r="MT320" s="2"/>
      <c r="MU320" s="2"/>
      <c r="MV320" s="2"/>
      <c r="MW320" s="2"/>
      <c r="MX320" s="2"/>
      <c r="MY320" s="2"/>
      <c r="MZ320" s="2"/>
      <c r="NA320" s="2"/>
      <c r="NB320" s="2"/>
      <c r="NC320" s="2"/>
      <c r="ND320" s="2"/>
      <c r="NE320" s="2"/>
      <c r="NF320" s="2"/>
      <c r="NG320" s="2"/>
      <c r="NH320" s="2"/>
      <c r="NI320" s="2"/>
      <c r="NJ320" s="2"/>
      <c r="NK320" s="2"/>
      <c r="NL320" s="2"/>
      <c r="NM320" s="2"/>
      <c r="NN320" s="2"/>
      <c r="NO320" s="2"/>
      <c r="NP320" s="2"/>
      <c r="NQ320" s="2"/>
      <c r="NR320" s="2"/>
      <c r="NS320" s="2"/>
      <c r="NT320" s="2"/>
      <c r="NU320" s="2"/>
      <c r="NV320" s="2"/>
      <c r="NW320" s="2"/>
      <c r="NX320" s="2"/>
      <c r="NY320" s="2"/>
      <c r="NZ320" s="2"/>
      <c r="OA320" s="2"/>
      <c r="OB320" s="2"/>
      <c r="OC320" s="2"/>
      <c r="OD320" s="2"/>
      <c r="OE320" s="2"/>
      <c r="OF320" s="2"/>
      <c r="OG320" s="2"/>
      <c r="OH320" s="2"/>
      <c r="OI320" s="2"/>
      <c r="OJ320" s="2"/>
      <c r="OK320" s="2"/>
      <c r="OL320" s="2"/>
      <c r="OM320" s="2"/>
      <c r="ON320" s="2"/>
      <c r="OO320" s="2"/>
      <c r="OP320" s="2"/>
      <c r="OQ320" s="2"/>
      <c r="OR320" s="2"/>
      <c r="OS320" s="2"/>
      <c r="OT320" s="2"/>
      <c r="OU320" s="2"/>
      <c r="OV320" s="2"/>
      <c r="OW320" s="2"/>
      <c r="OX320" s="2"/>
      <c r="OY320" s="2"/>
      <c r="OZ320" s="2"/>
      <c r="PA320" s="2"/>
      <c r="PB320" s="2"/>
      <c r="PC320" s="2"/>
      <c r="PD320" s="2"/>
      <c r="PE320" s="2"/>
      <c r="PF320" s="2"/>
      <c r="PG320" s="2"/>
      <c r="PH320" s="2"/>
      <c r="PI320" s="2"/>
      <c r="PJ320" s="2"/>
      <c r="PK320" s="2"/>
      <c r="PL320" s="2"/>
      <c r="PM320" s="2"/>
      <c r="PN320" s="2"/>
      <c r="PO320" s="2"/>
      <c r="PP320" s="2"/>
      <c r="PQ320" s="2"/>
      <c r="PR320" s="2"/>
      <c r="PS320" s="2"/>
      <c r="PT320" s="2"/>
      <c r="PU320" s="2"/>
      <c r="PV320" s="2"/>
      <c r="PW320" s="2"/>
      <c r="PX320" s="2"/>
      <c r="PY320" s="2"/>
    </row>
    <row r="321" spans="1:441" ht="9" customHeight="1" x14ac:dyDescent="0.15">
      <c r="A321" s="2">
        <v>316</v>
      </c>
      <c r="B321" s="2"/>
      <c r="C321" s="2" t="s">
        <v>367</v>
      </c>
      <c r="D321" s="2" t="s">
        <v>144</v>
      </c>
      <c r="E321" s="2">
        <v>20210521</v>
      </c>
      <c r="F321" s="2"/>
      <c r="G321" s="2"/>
      <c r="H321" s="2"/>
      <c r="I321" s="8">
        <f t="shared" ref="I321" si="142">SUM(O321+S321+W321+AA321+AE321+AI321+AM321+AQ321+AU321+AY321+BC321+BG321+BK321+BO321+BS321+BW321+CA321+CE321+CI321+CM321+CQ321+CU321+CY321+DC321+DG321+DK321+DO321+DS321+DW321+EA321+EE321+EI321+EM321+EQ321+EU321+EY321+FG321+FK321+FO321+FS321+FW321+GA321+GE321+GI321+GM321+GQ321+GU321+GY321+HC321+HG321+HK321+HO321+HS321+HW321+IA321+IE321+II321+IM321+IQ321+IU321+IY321+JC321+JG321+JK321+JO321+JS321+JW321+KA321+KE321+KI321+KM321+KQ321+KU321+KY321+LC321+LG321+LK321+LO321+LS321+LW321+MA321+ME321+MI321+MM321+MQ321+MU321+MY321+NC321+NG321+NK321+NO321+NS321+NW321+OA321+OE321+OI321+OM321+OQ321+OU321+OY321+PC321+PG321+PK321+PO321+PS321+PW321)</f>
        <v>1</v>
      </c>
      <c r="J321" s="8">
        <f t="shared" ref="J321" si="143">SUM(P321+T321+X321+AB321+AF321+AJ321+AN321+AR321+AV321+AZ321+BD321+BH321+BL321+BP321+BT321+BX321+CB321+CF321+CJ321+CN321+CR321+CV321+CZ321+DD321+DH321+DL321+DP321+DT321+DX321+EB321+EF321+EJ321+EN321+ER321+EV321+EZ321+FH321+FL321+FP321+FT321+FX321+GB321+GF321+GJ321+GN321+GR321+GV321+GZ321+HD321+HH321+HL321+HP321+HT321+HX321+IB321+IF321+IJ321+IN321+IR321+IV321+IZ321+JD321+JH321+JL321+JP321+JT321+JX321+KB321+KF321+KJ321+KN321+KR321+KV321+KZ321+LD321+LH321+LL321+LP321+LT321+LX321+MB321+MF321+MJ321+MN321+MR321+MV321+MZ321+ND321+NH321+NL321+NP321+NT321+NX321+OB321+OF321+OJ321+ON321+OR321+OV321+OZ321+PD321+PH321+PL321+PP321+PT321+PX321)</f>
        <v>0</v>
      </c>
      <c r="K321" s="42"/>
      <c r="L321" s="42"/>
      <c r="M321" s="42"/>
      <c r="N321" s="2"/>
      <c r="O321" s="7"/>
      <c r="P321" s="7"/>
      <c r="Q321" s="7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7"/>
      <c r="EJ321" s="7"/>
      <c r="EK321" s="7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  <c r="IW321" s="2"/>
      <c r="IX321" s="2"/>
      <c r="IY321" s="2"/>
      <c r="IZ321" s="2"/>
      <c r="JA321" s="2"/>
      <c r="JB321" s="2"/>
      <c r="JC321" s="2"/>
      <c r="JD321" s="2"/>
      <c r="JE321" s="2"/>
      <c r="JF321" s="2"/>
      <c r="JG321" s="2"/>
      <c r="JH321" s="2"/>
      <c r="JI321" s="2"/>
      <c r="JJ321" s="2"/>
      <c r="JK321" s="2"/>
      <c r="JL321" s="2"/>
      <c r="JM321" s="2"/>
      <c r="JN321" s="2"/>
      <c r="JO321" s="2"/>
      <c r="JP321" s="2"/>
      <c r="JQ321" s="2"/>
      <c r="JR321" s="2"/>
      <c r="JS321" s="2"/>
      <c r="JT321" s="2"/>
      <c r="JU321" s="2"/>
      <c r="JV321" s="2"/>
      <c r="JW321" s="2"/>
      <c r="JX321" s="2"/>
      <c r="JY321" s="2"/>
      <c r="JZ321" s="2"/>
      <c r="KA321" s="2"/>
      <c r="KB321" s="2"/>
      <c r="KC321" s="2"/>
      <c r="KD321" s="2"/>
      <c r="KE321" s="2"/>
      <c r="KF321" s="2"/>
      <c r="KG321" s="2"/>
      <c r="KH321" s="2"/>
      <c r="KI321" s="2"/>
      <c r="KJ321" s="2"/>
      <c r="KK321" s="2"/>
      <c r="KL321" s="2"/>
      <c r="KM321" s="2"/>
      <c r="KN321" s="2"/>
      <c r="KO321" s="2"/>
      <c r="KP321" s="2"/>
      <c r="KQ321" s="2"/>
      <c r="KR321" s="2"/>
      <c r="KS321" s="2"/>
      <c r="KT321" s="2"/>
      <c r="KU321" s="2"/>
      <c r="KV321" s="2"/>
      <c r="KW321" s="2"/>
      <c r="KX321" s="2"/>
      <c r="KY321" s="2"/>
      <c r="KZ321" s="2"/>
      <c r="LA321" s="2"/>
      <c r="LB321" s="2"/>
      <c r="LC321" s="2"/>
      <c r="LD321" s="2"/>
      <c r="LE321" s="2"/>
      <c r="LF321" s="2"/>
      <c r="LG321" s="2"/>
      <c r="LH321" s="2"/>
      <c r="LI321" s="2"/>
      <c r="LJ321" s="2"/>
      <c r="LK321" s="2"/>
      <c r="LL321" s="2"/>
      <c r="LM321" s="2"/>
      <c r="LN321" s="2"/>
      <c r="LO321" s="2"/>
      <c r="LP321" s="2"/>
      <c r="LQ321" s="2"/>
      <c r="LR321" s="2"/>
      <c r="LS321" s="2"/>
      <c r="LT321" s="2"/>
      <c r="LU321" s="2"/>
      <c r="LV321" s="2"/>
      <c r="LW321" s="2"/>
      <c r="LX321" s="2"/>
      <c r="LY321" s="2"/>
      <c r="LZ321" s="2"/>
      <c r="MA321" s="2"/>
      <c r="MB321" s="2"/>
      <c r="MC321" s="2"/>
      <c r="MD321" s="2"/>
      <c r="ME321" s="2"/>
      <c r="MF321" s="2"/>
      <c r="MG321" s="2"/>
      <c r="MH321" s="2"/>
      <c r="MI321" s="2"/>
      <c r="MJ321" s="2"/>
      <c r="MK321" s="2"/>
      <c r="ML321" s="2"/>
      <c r="MM321" s="2"/>
      <c r="MN321" s="2"/>
      <c r="MO321" s="2"/>
      <c r="MP321" s="2"/>
      <c r="MQ321" s="16">
        <v>1</v>
      </c>
      <c r="MR321" s="2"/>
      <c r="MS321" s="2"/>
      <c r="MT321" s="2"/>
      <c r="MU321" s="2"/>
      <c r="MV321" s="2"/>
      <c r="MW321" s="2"/>
      <c r="MX321" s="2"/>
      <c r="MY321" s="2"/>
      <c r="MZ321" s="2"/>
      <c r="NA321" s="2"/>
      <c r="NB321" s="2"/>
      <c r="NC321" s="2"/>
      <c r="ND321" s="2"/>
      <c r="NE321" s="2"/>
      <c r="NF321" s="2"/>
      <c r="NG321" s="2"/>
      <c r="NH321" s="2"/>
      <c r="NI321" s="2"/>
      <c r="NJ321" s="2"/>
      <c r="NK321" s="2"/>
      <c r="NL321" s="2"/>
      <c r="NM321" s="2"/>
      <c r="NN321" s="2"/>
      <c r="NO321" s="2"/>
      <c r="NP321" s="2"/>
      <c r="NQ321" s="2"/>
      <c r="NR321" s="2"/>
      <c r="NS321" s="2"/>
      <c r="NT321" s="2"/>
      <c r="NU321" s="2"/>
      <c r="NV321" s="2"/>
      <c r="NW321" s="2"/>
      <c r="NX321" s="2"/>
      <c r="NY321" s="2"/>
      <c r="NZ321" s="2"/>
      <c r="OA321" s="2"/>
      <c r="OB321" s="2"/>
      <c r="OC321" s="2"/>
      <c r="OD321" s="2"/>
      <c r="OE321" s="2"/>
      <c r="OF321" s="2"/>
      <c r="OG321" s="2"/>
      <c r="OH321" s="2"/>
      <c r="OI321" s="2"/>
      <c r="OJ321" s="2"/>
      <c r="OK321" s="2"/>
      <c r="OL321" s="2"/>
      <c r="OM321" s="2"/>
      <c r="ON321" s="2"/>
      <c r="OO321" s="2"/>
      <c r="OP321" s="2"/>
      <c r="OQ321" s="2"/>
      <c r="OR321" s="2"/>
      <c r="OS321" s="2"/>
      <c r="OT321" s="2"/>
      <c r="OU321" s="2"/>
      <c r="OV321" s="2"/>
      <c r="OW321" s="2"/>
      <c r="OX321" s="2"/>
      <c r="OY321" s="2"/>
      <c r="OZ321" s="2"/>
      <c r="PA321" s="2"/>
      <c r="PB321" s="2"/>
      <c r="PC321" s="2"/>
      <c r="PD321" s="2"/>
      <c r="PE321" s="2"/>
      <c r="PF321" s="2"/>
      <c r="PG321" s="2"/>
      <c r="PH321" s="2"/>
      <c r="PI321" s="2"/>
      <c r="PJ321" s="2"/>
      <c r="PK321" s="2"/>
      <c r="PL321" s="2"/>
      <c r="PM321" s="2"/>
      <c r="PN321" s="2"/>
      <c r="PO321" s="2"/>
      <c r="PP321" s="2"/>
      <c r="PQ321" s="2"/>
      <c r="PR321" s="2"/>
      <c r="PS321" s="2"/>
      <c r="PT321" s="2"/>
      <c r="PU321" s="2"/>
      <c r="PV321" s="2"/>
      <c r="PW321" s="2"/>
      <c r="PX321" s="2"/>
      <c r="PY321" s="2"/>
    </row>
    <row r="322" spans="1:441" ht="9" customHeight="1" x14ac:dyDescent="0.15">
      <c r="A322" s="2">
        <v>317</v>
      </c>
      <c r="B322" s="2"/>
      <c r="C322" s="2" t="s">
        <v>143</v>
      </c>
      <c r="D322" s="2" t="s">
        <v>144</v>
      </c>
      <c r="E322" s="2">
        <v>20210726</v>
      </c>
      <c r="F322" s="2">
        <v>9333</v>
      </c>
      <c r="G322" s="2">
        <v>20210727</v>
      </c>
      <c r="H322" s="2">
        <v>1568701</v>
      </c>
      <c r="I322" s="8">
        <f t="shared" ref="I322" si="144">SUM(O322+S322+W322+AA322+AE322+AI322+AM322+AQ322+AU322+AY322+BC322+BG322+BK322+BO322+BS322+BW322+CA322+CE322+CI322+CM322+CQ322+CU322+CY322+DC322+DG322+DK322+DO322+DS322+DW322+EA322+EE322+EI322+EM322+EQ322+EU322+EY322+FG322+FK322+FO322+FS322+FW322+GA322+GE322+GI322+GM322+GQ322+GU322+GY322+HC322+HG322+HK322+HO322+HS322+HW322+IA322+IE322+II322+IM322+IQ322+IU322+IY322+JC322+JG322+JK322+JO322+JS322+JW322+KA322+KE322+KI322+KM322+KQ322+KU322+KY322+LC322+LG322+LK322+LO322+LS322+LW322+MA322+ME322+MI322+MM322+MQ322+MU322+MY322+NC322+NG322+NK322+NO322+NS322+NW322+OA322+OE322+OI322+OM322+OQ322+OU322+OY322+PC322+PG322+PK322+PO322+PS322+PW322)</f>
        <v>1</v>
      </c>
      <c r="J322" s="8">
        <f t="shared" ref="J322" si="145">SUM(P322+T322+X322+AB322+AF322+AJ322+AN322+AR322+AV322+AZ322+BD322+BH322+BL322+BP322+BT322+BX322+CB322+CF322+CJ322+CN322+CR322+CV322+CZ322+DD322+DH322+DL322+DP322+DT322+DX322+EB322+EF322+EJ322+EN322+ER322+EV322+EZ322+FH322+FL322+FP322+FT322+FX322+GB322+GF322+GJ322+GN322+GR322+GV322+GZ322+HD322+HH322+HL322+HP322+HT322+HX322+IB322+IF322+IJ322+IN322+IR322+IV322+IZ322+JD322+JH322+JL322+JP322+JT322+JX322+KB322+KF322+KJ322+KN322+KR322+KV322+KZ322+LD322+LH322+LL322+LP322+LT322+LX322+MB322+MF322+MJ322+MN322+MR322+MV322+MZ322+ND322+NH322+NL322+NP322+NT322+NX322+OB322+OF322+OJ322+ON322+OR322+OV322+OZ322+PD322+PH322+PL322+PP322+PT322+PX322)</f>
        <v>1</v>
      </c>
      <c r="K322" s="42">
        <v>1</v>
      </c>
      <c r="L322" s="42">
        <v>1</v>
      </c>
      <c r="M322" s="42"/>
      <c r="N322" s="2"/>
      <c r="O322" s="7"/>
      <c r="P322" s="7"/>
      <c r="Q322" s="7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7"/>
      <c r="EJ322" s="7"/>
      <c r="EK322" s="7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>
        <v>20210727</v>
      </c>
      <c r="HS322" s="16">
        <v>1</v>
      </c>
      <c r="HT322" s="16">
        <v>1</v>
      </c>
      <c r="HU322" s="2">
        <v>1</v>
      </c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  <c r="IW322" s="2"/>
      <c r="IX322" s="2"/>
      <c r="IY322" s="2"/>
      <c r="IZ322" s="2"/>
      <c r="JA322" s="2"/>
      <c r="JB322" s="2"/>
      <c r="JC322" s="2"/>
      <c r="JD322" s="2"/>
      <c r="JE322" s="2"/>
      <c r="JF322" s="2"/>
      <c r="JG322" s="2"/>
      <c r="JH322" s="2"/>
      <c r="JI322" s="2"/>
      <c r="JJ322" s="2"/>
      <c r="JK322" s="2"/>
      <c r="JL322" s="2"/>
      <c r="JM322" s="2"/>
      <c r="JN322" s="2"/>
      <c r="JO322" s="2"/>
      <c r="JP322" s="2"/>
      <c r="JQ322" s="2"/>
      <c r="JR322" s="2"/>
      <c r="JS322" s="2"/>
      <c r="JT322" s="2"/>
      <c r="JU322" s="2"/>
      <c r="JV322" s="2"/>
      <c r="JW322" s="2"/>
      <c r="JX322" s="2"/>
      <c r="JY322" s="2"/>
      <c r="JZ322" s="2"/>
      <c r="KA322" s="2"/>
      <c r="KB322" s="2"/>
      <c r="KC322" s="2"/>
      <c r="KD322" s="2"/>
      <c r="KE322" s="2"/>
      <c r="KF322" s="2"/>
      <c r="KG322" s="2"/>
      <c r="KH322" s="2"/>
      <c r="KI322" s="2"/>
      <c r="KJ322" s="2"/>
      <c r="KK322" s="2"/>
      <c r="KL322" s="2"/>
      <c r="KM322" s="2"/>
      <c r="KN322" s="2"/>
      <c r="KO322" s="2"/>
      <c r="KP322" s="2"/>
      <c r="KQ322" s="2"/>
      <c r="KR322" s="2"/>
      <c r="KS322" s="2"/>
      <c r="KT322" s="2"/>
      <c r="KU322" s="2"/>
      <c r="KV322" s="2"/>
      <c r="KW322" s="2"/>
      <c r="KX322" s="2"/>
      <c r="KY322" s="2"/>
      <c r="KZ322" s="2"/>
      <c r="LA322" s="2"/>
      <c r="LB322" s="2"/>
      <c r="LC322" s="2"/>
      <c r="LD322" s="2"/>
      <c r="LE322" s="2"/>
      <c r="LF322" s="2"/>
      <c r="LG322" s="2"/>
      <c r="LH322" s="2"/>
      <c r="LI322" s="2"/>
      <c r="LJ322" s="2"/>
      <c r="LK322" s="2"/>
      <c r="LL322" s="2"/>
      <c r="LM322" s="2"/>
      <c r="LN322" s="2"/>
      <c r="LO322" s="2"/>
      <c r="LP322" s="2"/>
      <c r="LQ322" s="2"/>
      <c r="LR322" s="2"/>
      <c r="LS322" s="2"/>
      <c r="LT322" s="2"/>
      <c r="LU322" s="2"/>
      <c r="LV322" s="2"/>
      <c r="LW322" s="2"/>
      <c r="LX322" s="2"/>
      <c r="LY322" s="2"/>
      <c r="LZ322" s="2"/>
      <c r="MA322" s="2"/>
      <c r="MB322" s="2"/>
      <c r="MC322" s="2"/>
      <c r="MD322" s="2"/>
      <c r="ME322" s="2"/>
      <c r="MF322" s="2"/>
      <c r="MG322" s="2"/>
      <c r="MH322" s="2"/>
      <c r="MI322" s="2"/>
      <c r="MJ322" s="2"/>
      <c r="MK322" s="2"/>
      <c r="ML322" s="2"/>
      <c r="MM322" s="2"/>
      <c r="MN322" s="2"/>
      <c r="MO322" s="2"/>
      <c r="MP322" s="2"/>
      <c r="MQ322" s="2"/>
      <c r="MR322" s="2"/>
      <c r="MS322" s="2"/>
      <c r="MT322" s="2"/>
      <c r="MU322" s="2"/>
      <c r="MV322" s="2"/>
      <c r="MW322" s="2"/>
      <c r="MX322" s="2"/>
      <c r="MY322" s="2"/>
      <c r="MZ322" s="2"/>
      <c r="NA322" s="2"/>
      <c r="NB322" s="2"/>
      <c r="NC322" s="2"/>
      <c r="ND322" s="2"/>
      <c r="NE322" s="2"/>
      <c r="NF322" s="2"/>
      <c r="NG322" s="2"/>
      <c r="NH322" s="2"/>
      <c r="NI322" s="2"/>
      <c r="NJ322" s="2"/>
      <c r="NK322" s="2"/>
      <c r="NL322" s="2"/>
      <c r="NM322" s="2"/>
      <c r="NN322" s="2"/>
      <c r="NO322" s="2"/>
      <c r="NP322" s="2"/>
      <c r="NQ322" s="2"/>
      <c r="NR322" s="2"/>
      <c r="NS322" s="2"/>
      <c r="NT322" s="2"/>
      <c r="NU322" s="2"/>
      <c r="NV322" s="2"/>
      <c r="NW322" s="2"/>
      <c r="NX322" s="2"/>
      <c r="NY322" s="2"/>
      <c r="NZ322" s="2"/>
      <c r="OA322" s="2"/>
      <c r="OB322" s="2"/>
      <c r="OC322" s="2"/>
      <c r="OD322" s="2"/>
      <c r="OE322" s="2"/>
      <c r="OF322" s="2"/>
      <c r="OG322" s="2"/>
      <c r="OH322" s="2"/>
      <c r="OI322" s="2"/>
      <c r="OJ322" s="2"/>
      <c r="OK322" s="2"/>
      <c r="OL322" s="2"/>
      <c r="OM322" s="2"/>
      <c r="ON322" s="2"/>
      <c r="OO322" s="2"/>
      <c r="OP322" s="2"/>
      <c r="OQ322" s="2"/>
      <c r="OR322" s="2"/>
      <c r="OS322" s="2"/>
      <c r="OT322" s="2"/>
      <c r="OU322" s="2"/>
      <c r="OV322" s="2"/>
      <c r="OW322" s="2"/>
      <c r="OX322" s="2"/>
      <c r="OY322" s="2"/>
      <c r="OZ322" s="2"/>
      <c r="PA322" s="2"/>
      <c r="PB322" s="2"/>
      <c r="PC322" s="2"/>
      <c r="PD322" s="2"/>
      <c r="PE322" s="2"/>
      <c r="PF322" s="2"/>
      <c r="PG322" s="2"/>
      <c r="PH322" s="2"/>
      <c r="PI322" s="2"/>
      <c r="PJ322" s="2"/>
      <c r="PK322" s="2"/>
      <c r="PL322" s="2"/>
      <c r="PM322" s="2"/>
      <c r="PN322" s="2"/>
      <c r="PO322" s="2"/>
      <c r="PP322" s="2"/>
      <c r="PQ322" s="2"/>
      <c r="PR322" s="2"/>
      <c r="PS322" s="2"/>
      <c r="PT322" s="2"/>
      <c r="PU322" s="2"/>
      <c r="PV322" s="2"/>
      <c r="PW322" s="2"/>
      <c r="PX322" s="2"/>
      <c r="PY322" s="2"/>
    </row>
    <row r="323" spans="1:441" ht="9" customHeight="1" x14ac:dyDescent="0.15">
      <c r="A323" s="2">
        <v>318</v>
      </c>
      <c r="B323" s="2" t="s">
        <v>368</v>
      </c>
      <c r="C323" s="2" t="s">
        <v>369</v>
      </c>
      <c r="D323" s="2" t="s">
        <v>88</v>
      </c>
      <c r="E323" s="2">
        <v>20210730</v>
      </c>
      <c r="F323" s="2"/>
      <c r="G323" s="2">
        <v>20210803</v>
      </c>
      <c r="H323" s="2">
        <v>8333</v>
      </c>
      <c r="I323" s="8">
        <f t="shared" ref="I323" si="146">SUM(O323+S323+W323+AA323+AE323+AI323+AM323+AQ323+AU323+AY323+BC323+BG323+BK323+BO323+BS323+BW323+CA323+CE323+CI323+CM323+CQ323+CU323+CY323+DC323+DG323+DK323+DO323+DS323+DW323+EA323+EE323+EI323+EM323+EQ323+EU323+EY323+FG323+FK323+FO323+FS323+FW323+GA323+GE323+GI323+GM323+GQ323+GU323+GY323+HC323+HG323+HK323+HO323+HS323+HW323+IA323+IE323+II323+IM323+IQ323+IU323+IY323+JC323+JG323+JK323+JO323+JS323+JW323+KA323+KE323+KI323+KM323+KQ323+KU323+KY323+LC323+LG323+LK323+LO323+LS323+LW323+MA323+ME323+MI323+MM323+MQ323+MU323+MY323+NC323+NG323+NK323+NO323+NS323+NW323+OA323+OE323+OI323+OM323+OQ323+OU323+OY323+PC323+PG323+PK323+PO323+PS323+PW323)</f>
        <v>1</v>
      </c>
      <c r="J323" s="8">
        <f t="shared" ref="J323" si="147">SUM(P323+T323+X323+AB323+AF323+AJ323+AN323+AR323+AV323+AZ323+BD323+BH323+BL323+BP323+BT323+BX323+CB323+CF323+CJ323+CN323+CR323+CV323+CZ323+DD323+DH323+DL323+DP323+DT323+DX323+EB323+EF323+EJ323+EN323+ER323+EV323+EZ323+FH323+FL323+FP323+FT323+FX323+GB323+GF323+GJ323+GN323+GR323+GV323+GZ323+HD323+HH323+HL323+HP323+HT323+HX323+IB323+IF323+IJ323+IN323+IR323+IV323+IZ323+JD323+JH323+JL323+JP323+JT323+JX323+KB323+KF323+KJ323+KN323+KR323+KV323+KZ323+LD323+LH323+LL323+LP323+LT323+LX323+MB323+MF323+MJ323+MN323+MR323+MV323+MZ323+ND323+NH323+NL323+NP323+NT323+NX323+OB323+OF323+OJ323+ON323+OR323+OV323+OZ323+PD323+PH323+PL323+PP323+PT323+PX323)</f>
        <v>1</v>
      </c>
      <c r="K323" s="42">
        <v>4</v>
      </c>
      <c r="L323" s="42">
        <v>1</v>
      </c>
      <c r="M323" s="42">
        <v>1</v>
      </c>
      <c r="N323" s="2">
        <v>20210803</v>
      </c>
      <c r="O323" s="33">
        <v>1</v>
      </c>
      <c r="P323" s="33">
        <v>1</v>
      </c>
      <c r="Q323" s="7">
        <v>4</v>
      </c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7"/>
      <c r="EJ323" s="7"/>
      <c r="EK323" s="7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  <c r="IW323" s="2"/>
      <c r="IX323" s="2"/>
      <c r="IY323" s="2"/>
      <c r="IZ323" s="2"/>
      <c r="JA323" s="2"/>
      <c r="JB323" s="2"/>
      <c r="JC323" s="2"/>
      <c r="JD323" s="2"/>
      <c r="JE323" s="2"/>
      <c r="JF323" s="2"/>
      <c r="JG323" s="2"/>
      <c r="JH323" s="2"/>
      <c r="JI323" s="2"/>
      <c r="JJ323" s="2"/>
      <c r="JK323" s="2"/>
      <c r="JL323" s="2"/>
      <c r="JM323" s="2"/>
      <c r="JN323" s="2"/>
      <c r="JO323" s="2"/>
      <c r="JP323" s="2"/>
      <c r="JQ323" s="2"/>
      <c r="JR323" s="2"/>
      <c r="JS323" s="2"/>
      <c r="JT323" s="2"/>
      <c r="JU323" s="2"/>
      <c r="JV323" s="2"/>
      <c r="JW323" s="2"/>
      <c r="JX323" s="2"/>
      <c r="JY323" s="2"/>
      <c r="JZ323" s="2"/>
      <c r="KA323" s="2"/>
      <c r="KB323" s="2"/>
      <c r="KC323" s="2"/>
      <c r="KD323" s="2"/>
      <c r="KE323" s="2"/>
      <c r="KF323" s="2"/>
      <c r="KG323" s="2"/>
      <c r="KH323" s="2"/>
      <c r="KI323" s="2"/>
      <c r="KJ323" s="2"/>
      <c r="KK323" s="2"/>
      <c r="KL323" s="2"/>
      <c r="KM323" s="2"/>
      <c r="KN323" s="2"/>
      <c r="KO323" s="2"/>
      <c r="KP323" s="2"/>
      <c r="KQ323" s="2"/>
      <c r="KR323" s="2"/>
      <c r="KS323" s="2"/>
      <c r="KT323" s="2"/>
      <c r="KU323" s="2"/>
      <c r="KV323" s="2"/>
      <c r="KW323" s="2"/>
      <c r="KX323" s="2"/>
      <c r="KY323" s="2"/>
      <c r="KZ323" s="2"/>
      <c r="LA323" s="2"/>
      <c r="LB323" s="2"/>
      <c r="LC323" s="2"/>
      <c r="LD323" s="2"/>
      <c r="LE323" s="2"/>
      <c r="LF323" s="2"/>
      <c r="LG323" s="2"/>
      <c r="LH323" s="2"/>
      <c r="LI323" s="2"/>
      <c r="LJ323" s="2"/>
      <c r="LK323" s="2"/>
      <c r="LL323" s="2"/>
      <c r="LM323" s="2"/>
      <c r="LN323" s="2"/>
      <c r="LO323" s="2"/>
      <c r="LP323" s="2"/>
      <c r="LQ323" s="2"/>
      <c r="LR323" s="2"/>
      <c r="LS323" s="2"/>
      <c r="LT323" s="2"/>
      <c r="LU323" s="2"/>
      <c r="LV323" s="2"/>
      <c r="LW323" s="2"/>
      <c r="LX323" s="2"/>
      <c r="LY323" s="2"/>
      <c r="LZ323" s="2"/>
      <c r="MA323" s="2"/>
      <c r="MB323" s="2"/>
      <c r="MC323" s="2"/>
      <c r="MD323" s="2"/>
      <c r="ME323" s="2"/>
      <c r="MF323" s="2"/>
      <c r="MG323" s="2"/>
      <c r="MH323" s="2"/>
      <c r="MI323" s="2"/>
      <c r="MJ323" s="2"/>
      <c r="MK323" s="2"/>
      <c r="ML323" s="2"/>
      <c r="MM323" s="2"/>
      <c r="MN323" s="2"/>
      <c r="MO323" s="2"/>
      <c r="MP323" s="2"/>
      <c r="MQ323" s="2"/>
      <c r="MR323" s="2"/>
      <c r="MS323" s="2"/>
      <c r="MT323" s="2"/>
      <c r="MU323" s="2"/>
      <c r="MV323" s="2"/>
      <c r="MW323" s="2"/>
      <c r="MX323" s="2"/>
      <c r="MY323" s="2"/>
      <c r="MZ323" s="2"/>
      <c r="NA323" s="2"/>
      <c r="NB323" s="2"/>
      <c r="NC323" s="2"/>
      <c r="ND323" s="2"/>
      <c r="NE323" s="2"/>
      <c r="NF323" s="2"/>
      <c r="NG323" s="2"/>
      <c r="NH323" s="2"/>
      <c r="NI323" s="2"/>
      <c r="NJ323" s="2"/>
      <c r="NK323" s="2"/>
      <c r="NL323" s="2"/>
      <c r="NM323" s="2"/>
      <c r="NN323" s="2"/>
      <c r="NO323" s="2"/>
      <c r="NP323" s="2"/>
      <c r="NQ323" s="2"/>
      <c r="NR323" s="2"/>
      <c r="NS323" s="2"/>
      <c r="NT323" s="2"/>
      <c r="NU323" s="2"/>
      <c r="NV323" s="2"/>
      <c r="NW323" s="2"/>
      <c r="NX323" s="2"/>
      <c r="NY323" s="2"/>
      <c r="NZ323" s="2"/>
      <c r="OA323" s="2"/>
      <c r="OB323" s="2"/>
      <c r="OC323" s="2"/>
      <c r="OD323" s="2"/>
      <c r="OE323" s="2"/>
      <c r="OF323" s="2"/>
      <c r="OG323" s="2"/>
      <c r="OH323" s="2"/>
      <c r="OI323" s="2"/>
      <c r="OJ323" s="2"/>
      <c r="OK323" s="2"/>
      <c r="OL323" s="2"/>
      <c r="OM323" s="2"/>
      <c r="ON323" s="2"/>
      <c r="OO323" s="2"/>
      <c r="OP323" s="2"/>
      <c r="OQ323" s="2"/>
      <c r="OR323" s="2"/>
      <c r="OS323" s="2"/>
      <c r="OT323" s="2"/>
      <c r="OU323" s="2"/>
      <c r="OV323" s="2"/>
      <c r="OW323" s="2"/>
      <c r="OX323" s="2"/>
      <c r="OY323" s="2"/>
      <c r="OZ323" s="2"/>
      <c r="PA323" s="2"/>
      <c r="PB323" s="2"/>
      <c r="PC323" s="2"/>
      <c r="PD323" s="2"/>
      <c r="PE323" s="2"/>
      <c r="PF323" s="2"/>
      <c r="PG323" s="2"/>
      <c r="PH323" s="2"/>
      <c r="PI323" s="2"/>
      <c r="PJ323" s="2"/>
      <c r="PK323" s="2"/>
      <c r="PL323" s="2"/>
      <c r="PM323" s="2"/>
      <c r="PN323" s="2"/>
      <c r="PO323" s="2"/>
      <c r="PP323" s="2"/>
      <c r="PQ323" s="2"/>
      <c r="PR323" s="2"/>
      <c r="PS323" s="2"/>
      <c r="PT323" s="2"/>
      <c r="PU323" s="2"/>
      <c r="PV323" s="2"/>
      <c r="PW323" s="2"/>
      <c r="PX323" s="2"/>
      <c r="PY323" s="2"/>
    </row>
    <row r="324" spans="1:441" ht="9" customHeight="1" x14ac:dyDescent="0.15">
      <c r="A324" s="2">
        <v>319</v>
      </c>
      <c r="B324" s="2" t="s">
        <v>368</v>
      </c>
      <c r="C324" s="2" t="s">
        <v>1</v>
      </c>
      <c r="D324" s="2" t="s">
        <v>99</v>
      </c>
      <c r="E324" s="2">
        <v>20210730</v>
      </c>
      <c r="F324" s="2">
        <v>8214</v>
      </c>
      <c r="G324" s="2">
        <v>20210802</v>
      </c>
      <c r="H324" s="2">
        <v>2015354</v>
      </c>
      <c r="I324" s="8">
        <f t="shared" ref="I324" si="148">SUM(O324+S324+W324+AA324+AE324+AI324+AM324+AQ324+AU324+AY324+BC324+BG324+BK324+BO324+BS324+BW324+CA324+CE324+CI324+CM324+CQ324+CU324+CY324+DC324+DG324+DK324+DO324+DS324+DW324+EA324+EE324+EI324+EM324+EQ324+EU324+EY324+FG324+FK324+FO324+FS324+FW324+GA324+GE324+GI324+GM324+GQ324+GU324+GY324+HC324+HG324+HK324+HO324+HS324+HW324+IA324+IE324+II324+IM324+IQ324+IU324+IY324+JC324+JG324+JK324+JO324+JS324+JW324+KA324+KE324+KI324+KM324+KQ324+KU324+KY324+LC324+LG324+LK324+LO324+LS324+LW324+MA324+ME324+MI324+MM324+MQ324+MU324+MY324+NC324+NG324+NK324+NO324+NS324+NW324+OA324+OE324+OI324+OM324+OQ324+OU324+OY324+PC324+PG324+PK324+PO324+PS324+PW324)</f>
        <v>1</v>
      </c>
      <c r="J324" s="8">
        <f t="shared" ref="J324" si="149">SUM(P324+T324+X324+AB324+AF324+AJ324+AN324+AR324+AV324+AZ324+BD324+BH324+BL324+BP324+BT324+BX324+CB324+CF324+CJ324+CN324+CR324+CV324+CZ324+DD324+DH324+DL324+DP324+DT324+DX324+EB324+EF324+EJ324+EN324+ER324+EV324+EZ324+FH324+FL324+FP324+FT324+FX324+GB324+GF324+GJ324+GN324+GR324+GV324+GZ324+HD324+HH324+HL324+HP324+HT324+HX324+IB324+IF324+IJ324+IN324+IR324+IV324+IZ324+JD324+JH324+JL324+JP324+JT324+JX324+KB324+KF324+KJ324+KN324+KR324+KV324+KZ324+LD324+LH324+LL324+LP324+LT324+LX324+MB324+MF324+MJ324+MN324+MR324+MV324+MZ324+ND324+NH324+NL324+NP324+NT324+NX324+OB324+OF324+OJ324+ON324+OR324+OV324+OZ324+PD324+PH324+PL324+PP324+PT324+PX324)</f>
        <v>1</v>
      </c>
      <c r="K324" s="42">
        <v>3</v>
      </c>
      <c r="L324" s="42">
        <v>1</v>
      </c>
      <c r="M324" s="42"/>
      <c r="N324" s="2"/>
      <c r="O324" s="7"/>
      <c r="P324" s="7"/>
      <c r="Q324" s="7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>
        <v>20210802</v>
      </c>
      <c r="EI324" s="33">
        <v>1</v>
      </c>
      <c r="EJ324" s="33">
        <v>1</v>
      </c>
      <c r="EK324" s="7">
        <v>3</v>
      </c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  <c r="IW324" s="2"/>
      <c r="IX324" s="2"/>
      <c r="IY324" s="2"/>
      <c r="IZ324" s="2"/>
      <c r="JA324" s="2"/>
      <c r="JB324" s="2"/>
      <c r="JC324" s="2"/>
      <c r="JD324" s="2"/>
      <c r="JE324" s="2"/>
      <c r="JF324" s="2"/>
      <c r="JG324" s="2"/>
      <c r="JH324" s="2"/>
      <c r="JI324" s="2"/>
      <c r="JJ324" s="2"/>
      <c r="JK324" s="2"/>
      <c r="JL324" s="2"/>
      <c r="JM324" s="2"/>
      <c r="JN324" s="2"/>
      <c r="JO324" s="2"/>
      <c r="JP324" s="2"/>
      <c r="JQ324" s="2"/>
      <c r="JR324" s="2"/>
      <c r="JS324" s="2"/>
      <c r="JT324" s="2"/>
      <c r="JU324" s="2"/>
      <c r="JV324" s="2"/>
      <c r="JW324" s="2"/>
      <c r="JX324" s="2"/>
      <c r="JY324" s="2"/>
      <c r="JZ324" s="2"/>
      <c r="KA324" s="2"/>
      <c r="KB324" s="2"/>
      <c r="KC324" s="2"/>
      <c r="KD324" s="2"/>
      <c r="KE324" s="2"/>
      <c r="KF324" s="2"/>
      <c r="KG324" s="2"/>
      <c r="KH324" s="2"/>
      <c r="KI324" s="2"/>
      <c r="KJ324" s="2"/>
      <c r="KK324" s="2"/>
      <c r="KL324" s="2"/>
      <c r="KM324" s="2"/>
      <c r="KN324" s="2"/>
      <c r="KO324" s="2"/>
      <c r="KP324" s="2"/>
      <c r="KQ324" s="2"/>
      <c r="KR324" s="2"/>
      <c r="KS324" s="2"/>
      <c r="KT324" s="2"/>
      <c r="KU324" s="2"/>
      <c r="KV324" s="2"/>
      <c r="KW324" s="2"/>
      <c r="KX324" s="2"/>
      <c r="KY324" s="2"/>
      <c r="KZ324" s="2"/>
      <c r="LA324" s="2"/>
      <c r="LB324" s="2"/>
      <c r="LC324" s="2"/>
      <c r="LD324" s="2"/>
      <c r="LE324" s="2"/>
      <c r="LF324" s="2"/>
      <c r="LG324" s="2"/>
      <c r="LH324" s="2"/>
      <c r="LI324" s="2"/>
      <c r="LJ324" s="2"/>
      <c r="LK324" s="2"/>
      <c r="LL324" s="2"/>
      <c r="LM324" s="2"/>
      <c r="LN324" s="2"/>
      <c r="LO324" s="2"/>
      <c r="LP324" s="2"/>
      <c r="LQ324" s="2"/>
      <c r="LR324" s="2"/>
      <c r="LS324" s="2"/>
      <c r="LT324" s="2"/>
      <c r="LU324" s="2"/>
      <c r="LV324" s="2"/>
      <c r="LW324" s="2"/>
      <c r="LX324" s="2"/>
      <c r="LY324" s="2"/>
      <c r="LZ324" s="2"/>
      <c r="MA324" s="2"/>
      <c r="MB324" s="2"/>
      <c r="MC324" s="2"/>
      <c r="MD324" s="2"/>
      <c r="ME324" s="2"/>
      <c r="MF324" s="2"/>
      <c r="MG324" s="2"/>
      <c r="MH324" s="2"/>
      <c r="MI324" s="2"/>
      <c r="MJ324" s="2"/>
      <c r="MK324" s="2"/>
      <c r="ML324" s="2"/>
      <c r="MM324" s="2"/>
      <c r="MN324" s="2"/>
      <c r="MO324" s="2"/>
      <c r="MP324" s="2"/>
      <c r="MQ324" s="2"/>
      <c r="MR324" s="2"/>
      <c r="MS324" s="2"/>
      <c r="MT324" s="2"/>
      <c r="MU324" s="2"/>
      <c r="MV324" s="2"/>
      <c r="MW324" s="2"/>
      <c r="MX324" s="2"/>
      <c r="MY324" s="2"/>
      <c r="MZ324" s="2"/>
      <c r="NA324" s="2"/>
      <c r="NB324" s="2"/>
      <c r="NC324" s="2"/>
      <c r="ND324" s="2"/>
      <c r="NE324" s="2"/>
      <c r="NF324" s="2"/>
      <c r="NG324" s="2"/>
      <c r="NH324" s="2"/>
      <c r="NI324" s="2"/>
      <c r="NJ324" s="2"/>
      <c r="NK324" s="2"/>
      <c r="NL324" s="2"/>
      <c r="NM324" s="2"/>
      <c r="NN324" s="2"/>
      <c r="NO324" s="2"/>
      <c r="NP324" s="2"/>
      <c r="NQ324" s="2"/>
      <c r="NR324" s="2"/>
      <c r="NS324" s="2"/>
      <c r="NT324" s="2"/>
      <c r="NU324" s="2"/>
      <c r="NV324" s="2"/>
      <c r="NW324" s="2"/>
      <c r="NX324" s="2"/>
      <c r="NY324" s="2"/>
      <c r="NZ324" s="2"/>
      <c r="OA324" s="2"/>
      <c r="OB324" s="2"/>
      <c r="OC324" s="2"/>
      <c r="OD324" s="2"/>
      <c r="OE324" s="2"/>
      <c r="OF324" s="2"/>
      <c r="OG324" s="2"/>
      <c r="OH324" s="2"/>
      <c r="OI324" s="2"/>
      <c r="OJ324" s="2"/>
      <c r="OK324" s="2"/>
      <c r="OL324" s="2"/>
      <c r="OM324" s="2"/>
      <c r="ON324" s="2"/>
      <c r="OO324" s="2"/>
      <c r="OP324" s="2"/>
      <c r="OQ324" s="2"/>
      <c r="OR324" s="2"/>
      <c r="OS324" s="2"/>
      <c r="OT324" s="2"/>
      <c r="OU324" s="2"/>
      <c r="OV324" s="2"/>
      <c r="OW324" s="2"/>
      <c r="OX324" s="2"/>
      <c r="OY324" s="2"/>
      <c r="OZ324" s="2"/>
      <c r="PA324" s="2"/>
      <c r="PB324" s="2"/>
      <c r="PC324" s="2"/>
      <c r="PD324" s="2"/>
      <c r="PE324" s="2"/>
      <c r="PF324" s="2"/>
      <c r="PG324" s="2"/>
      <c r="PH324" s="2"/>
      <c r="PI324" s="2"/>
      <c r="PJ324" s="2"/>
      <c r="PK324" s="2"/>
      <c r="PL324" s="2"/>
      <c r="PM324" s="2"/>
      <c r="PN324" s="2"/>
      <c r="PO324" s="2"/>
      <c r="PP324" s="2"/>
      <c r="PQ324" s="2"/>
      <c r="PR324" s="2"/>
      <c r="PS324" s="2"/>
      <c r="PT324" s="2"/>
      <c r="PU324" s="2"/>
      <c r="PV324" s="2"/>
      <c r="PW324" s="2"/>
      <c r="PX324" s="2"/>
      <c r="PY324" s="2"/>
    </row>
    <row r="325" spans="1:441" ht="9" customHeight="1" x14ac:dyDescent="0.15">
      <c r="A325" s="2">
        <v>320</v>
      </c>
      <c r="B325" s="2" t="s">
        <v>368</v>
      </c>
      <c r="C325" s="2" t="s">
        <v>1</v>
      </c>
      <c r="D325" s="2" t="s">
        <v>99</v>
      </c>
      <c r="E325" s="2">
        <v>20210730</v>
      </c>
      <c r="F325" s="2">
        <v>8215</v>
      </c>
      <c r="G325" s="2">
        <v>20210810</v>
      </c>
      <c r="H325" s="2">
        <v>14433290716</v>
      </c>
      <c r="I325" s="8">
        <f t="shared" ref="I325" si="150">SUM(O325+S325+W325+AA325+AE325+AI325+AM325+AQ325+AU325+AY325+BC325+BG325+BK325+BO325+BS325+BW325+CA325+CE325+CI325+CM325+CQ325+CU325+CY325+DC325+DG325+DK325+DO325+DS325+DW325+EA325+EE325+EI325+EM325+EQ325+EU325+EY325+FG325+FK325+FO325+FS325+FW325+GA325+GE325+GI325+GM325+GQ325+GU325+GY325+HC325+HG325+HK325+HO325+HS325+HW325+IA325+IE325+II325+IM325+IQ325+IU325+IY325+JC325+JG325+JK325+JO325+JS325+JW325+KA325+KE325+KI325+KM325+KQ325+KU325+KY325+LC325+LG325+LK325+LO325+LS325+LW325+MA325+ME325+MI325+MM325+MQ325+MU325+MY325+NC325+NG325+NK325+NO325+NS325+NW325+OA325+OE325+OI325+OM325+OQ325+OU325+OY325+PC325+PG325+PK325+PO325+PS325+PW325)</f>
        <v>1</v>
      </c>
      <c r="J325" s="8">
        <f t="shared" ref="J325" si="151">SUM(P325+T325+X325+AB325+AF325+AJ325+AN325+AR325+AV325+AZ325+BD325+BH325+BL325+BP325+BT325+BX325+CB325+CF325+CJ325+CN325+CR325+CV325+CZ325+DD325+DH325+DL325+DP325+DT325+DX325+EB325+EF325+EJ325+EN325+ER325+EV325+EZ325+FH325+FL325+FP325+FT325+FX325+GB325+GF325+GJ325+GN325+GR325+GV325+GZ325+HD325+HH325+HL325+HP325+HT325+HX325+IB325+IF325+IJ325+IN325+IR325+IV325+IZ325+JD325+JH325+JL325+JP325+JT325+JX325+KB325+KF325+KJ325+KN325+KR325+KV325+KZ325+LD325+LH325+LL325+LP325+LT325+LX325+MB325+MF325+MJ325+MN325+MR325+MV325+MZ325+ND325+NH325+NL325+NP325+NT325+NX325+OB325+OF325+OJ325+ON325+OR325+OV325+OZ325+PD325+PH325+PL325+PP325+PT325+PX325)</f>
        <v>1</v>
      </c>
      <c r="K325" s="42">
        <v>11</v>
      </c>
      <c r="L325" s="42">
        <v>1</v>
      </c>
      <c r="M325" s="42"/>
      <c r="N325" s="2"/>
      <c r="O325" s="7"/>
      <c r="P325" s="7"/>
      <c r="Q325" s="7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7"/>
      <c r="EJ325" s="7"/>
      <c r="EK325" s="7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>
        <v>20210810</v>
      </c>
      <c r="HG325" s="16">
        <v>1</v>
      </c>
      <c r="HH325" s="16">
        <v>1</v>
      </c>
      <c r="HI325" s="2">
        <v>11</v>
      </c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  <c r="IW325" s="2"/>
      <c r="IX325" s="2"/>
      <c r="IY325" s="2"/>
      <c r="IZ325" s="2"/>
      <c r="JA325" s="2"/>
      <c r="JB325" s="2"/>
      <c r="JC325" s="2"/>
      <c r="JD325" s="2"/>
      <c r="JE325" s="2"/>
      <c r="JF325" s="2"/>
      <c r="JG325" s="2"/>
      <c r="JH325" s="2"/>
      <c r="JI325" s="2"/>
      <c r="JJ325" s="2"/>
      <c r="JK325" s="2"/>
      <c r="JL325" s="2"/>
      <c r="JM325" s="2"/>
      <c r="JN325" s="2"/>
      <c r="JO325" s="2"/>
      <c r="JP325" s="2"/>
      <c r="JQ325" s="2"/>
      <c r="JR325" s="2"/>
      <c r="JS325" s="2"/>
      <c r="JT325" s="2"/>
      <c r="JU325" s="2"/>
      <c r="JV325" s="2"/>
      <c r="JW325" s="2"/>
      <c r="JX325" s="2"/>
      <c r="JY325" s="2"/>
      <c r="JZ325" s="2"/>
      <c r="KA325" s="2"/>
      <c r="KB325" s="2"/>
      <c r="KC325" s="2"/>
      <c r="KD325" s="2"/>
      <c r="KE325" s="2"/>
      <c r="KF325" s="2"/>
      <c r="KG325" s="2"/>
      <c r="KH325" s="2"/>
      <c r="KI325" s="2"/>
      <c r="KJ325" s="2"/>
      <c r="KK325" s="2"/>
      <c r="KL325" s="2"/>
      <c r="KM325" s="2"/>
      <c r="KN325" s="2"/>
      <c r="KO325" s="2"/>
      <c r="KP325" s="2"/>
      <c r="KQ325" s="2"/>
      <c r="KR325" s="2"/>
      <c r="KS325" s="2"/>
      <c r="KT325" s="2"/>
      <c r="KU325" s="2"/>
      <c r="KV325" s="2"/>
      <c r="KW325" s="2"/>
      <c r="KX325" s="2"/>
      <c r="KY325" s="2"/>
      <c r="KZ325" s="2"/>
      <c r="LA325" s="2"/>
      <c r="LB325" s="2"/>
      <c r="LC325" s="2"/>
      <c r="LD325" s="2"/>
      <c r="LE325" s="2"/>
      <c r="LF325" s="2"/>
      <c r="LG325" s="2"/>
      <c r="LH325" s="2"/>
      <c r="LI325" s="2"/>
      <c r="LJ325" s="2"/>
      <c r="LK325" s="2"/>
      <c r="LL325" s="2"/>
      <c r="LM325" s="2"/>
      <c r="LN325" s="2"/>
      <c r="LO325" s="2"/>
      <c r="LP325" s="2"/>
      <c r="LQ325" s="2"/>
      <c r="LR325" s="2"/>
      <c r="LS325" s="2"/>
      <c r="LT325" s="2"/>
      <c r="LU325" s="2"/>
      <c r="LV325" s="2"/>
      <c r="LW325" s="2"/>
      <c r="LX325" s="2"/>
      <c r="LY325" s="2"/>
      <c r="LZ325" s="2"/>
      <c r="MA325" s="2"/>
      <c r="MB325" s="2"/>
      <c r="MC325" s="2"/>
      <c r="MD325" s="2"/>
      <c r="ME325" s="2"/>
      <c r="MF325" s="2"/>
      <c r="MG325" s="2"/>
      <c r="MH325" s="2"/>
      <c r="MI325" s="2"/>
      <c r="MJ325" s="2"/>
      <c r="MK325" s="2"/>
      <c r="ML325" s="2"/>
      <c r="MM325" s="2"/>
      <c r="MN325" s="2"/>
      <c r="MO325" s="2"/>
      <c r="MP325" s="2"/>
      <c r="MQ325" s="2"/>
      <c r="MR325" s="2"/>
      <c r="MS325" s="2"/>
      <c r="MT325" s="2"/>
      <c r="MU325" s="2"/>
      <c r="MV325" s="2"/>
      <c r="MW325" s="2"/>
      <c r="MX325" s="2"/>
      <c r="MY325" s="2"/>
      <c r="MZ325" s="2"/>
      <c r="NA325" s="2"/>
      <c r="NB325" s="2"/>
      <c r="NC325" s="2"/>
      <c r="ND325" s="2"/>
      <c r="NE325" s="2"/>
      <c r="NF325" s="2"/>
      <c r="NG325" s="2"/>
      <c r="NH325" s="2"/>
      <c r="NI325" s="2"/>
      <c r="NJ325" s="2"/>
      <c r="NK325" s="2"/>
      <c r="NL325" s="2"/>
      <c r="NM325" s="2"/>
      <c r="NN325" s="2"/>
      <c r="NO325" s="2"/>
      <c r="NP325" s="2"/>
      <c r="NQ325" s="2"/>
      <c r="NR325" s="2"/>
      <c r="NS325" s="2"/>
      <c r="NT325" s="2"/>
      <c r="NU325" s="2"/>
      <c r="NV325" s="2"/>
      <c r="NW325" s="2"/>
      <c r="NX325" s="2"/>
      <c r="NY325" s="2"/>
      <c r="NZ325" s="2"/>
      <c r="OA325" s="2"/>
      <c r="OB325" s="2"/>
      <c r="OC325" s="2"/>
      <c r="OD325" s="2"/>
      <c r="OE325" s="2"/>
      <c r="OF325" s="2"/>
      <c r="OG325" s="2"/>
      <c r="OH325" s="2"/>
      <c r="OI325" s="2"/>
      <c r="OJ325" s="2"/>
      <c r="OK325" s="2"/>
      <c r="OL325" s="2"/>
      <c r="OM325" s="2"/>
      <c r="ON325" s="2"/>
      <c r="OO325" s="2"/>
      <c r="OP325" s="2"/>
      <c r="OQ325" s="2"/>
      <c r="OR325" s="2"/>
      <c r="OS325" s="2"/>
      <c r="OT325" s="2"/>
      <c r="OU325" s="2"/>
      <c r="OV325" s="2"/>
      <c r="OW325" s="2"/>
      <c r="OX325" s="2"/>
      <c r="OY325" s="2"/>
      <c r="OZ325" s="2"/>
      <c r="PA325" s="2"/>
      <c r="PB325" s="2"/>
      <c r="PC325" s="2"/>
      <c r="PD325" s="2"/>
      <c r="PE325" s="2"/>
      <c r="PF325" s="2"/>
      <c r="PG325" s="2"/>
      <c r="PH325" s="2"/>
      <c r="PI325" s="2"/>
      <c r="PJ325" s="2"/>
      <c r="PK325" s="2"/>
      <c r="PL325" s="2"/>
      <c r="PM325" s="2"/>
      <c r="PN325" s="2"/>
      <c r="PO325" s="2"/>
      <c r="PP325" s="2"/>
      <c r="PQ325" s="2"/>
      <c r="PR325" s="2"/>
      <c r="PS325" s="2"/>
      <c r="PT325" s="2"/>
      <c r="PU325" s="2"/>
      <c r="PV325" s="2"/>
      <c r="PW325" s="2"/>
      <c r="PX325" s="2"/>
      <c r="PY325" s="2"/>
    </row>
    <row r="326" spans="1:441" ht="9" customHeight="1" x14ac:dyDescent="0.15">
      <c r="A326" s="2">
        <v>321</v>
      </c>
      <c r="B326" s="2" t="s">
        <v>189</v>
      </c>
      <c r="C326" s="2" t="s">
        <v>370</v>
      </c>
      <c r="D326" s="2" t="s">
        <v>144</v>
      </c>
      <c r="E326" s="2">
        <v>20210804</v>
      </c>
      <c r="F326" s="2"/>
      <c r="G326" s="2">
        <v>20210809</v>
      </c>
      <c r="H326" s="2">
        <v>117559</v>
      </c>
      <c r="I326" s="8">
        <f t="shared" ref="I326" si="152">SUM(O326+S326+W326+AA326+AE326+AI326+AM326+AQ326+AU326+AY326+BC326+BG326+BK326+BO326+BS326+BW326+CA326+CE326+CI326+CM326+CQ326+CU326+CY326+DC326+DG326+DK326+DO326+DS326+DW326+EA326+EE326+EI326+EM326+EQ326+EU326+EY326+FG326+FK326+FO326+FS326+FW326+GA326+GE326+GI326+GM326+GQ326+GU326+GY326+HC326+HG326+HK326+HO326+HS326+HW326+IA326+IE326+II326+IM326+IQ326+IU326+IY326+JC326+JG326+JK326+JO326+JS326+JW326+KA326+KE326+KI326+KM326+KQ326+KU326+KY326+LC326+LG326+LK326+LO326+LS326+LW326+MA326+ME326+MI326+MM326+MQ326+MU326+MY326+NC326+NG326+NK326+NO326+NS326+NW326+OA326+OE326+OI326+OM326+OQ326+OU326+OY326+PC326+PG326+PK326+PO326+PS326+PW326)</f>
        <v>1</v>
      </c>
      <c r="J326" s="8">
        <f t="shared" ref="J326" si="153">SUM(P326+T326+X326+AB326+AF326+AJ326+AN326+AR326+AV326+AZ326+BD326+BH326+BL326+BP326+BT326+BX326+CB326+CF326+CJ326+CN326+CR326+CV326+CZ326+DD326+DH326+DL326+DP326+DT326+DX326+EB326+EF326+EJ326+EN326+ER326+EV326+EZ326+FH326+FL326+FP326+FT326+FX326+GB326+GF326+GJ326+GN326+GR326+GV326+GZ326+HD326+HH326+HL326+HP326+HT326+HX326+IB326+IF326+IJ326+IN326+IR326+IV326+IZ326+JD326+JH326+JL326+JP326+JT326+JX326+KB326+KF326+KJ326+KN326+KR326+KV326+KZ326+LD326+LH326+LL326+LP326+LT326+LX326+MB326+MF326+MJ326+MN326+MR326+MV326+MZ326+ND326+NH326+NL326+NP326+NT326+NX326+OB326+OF326+OJ326+ON326+OR326+OV326+OZ326+PD326+PH326+PL326+PP326+PT326+PX326)</f>
        <v>1</v>
      </c>
      <c r="K326" s="42">
        <v>5</v>
      </c>
      <c r="L326" s="42">
        <v>1</v>
      </c>
      <c r="M326" s="42"/>
      <c r="N326" s="2"/>
      <c r="O326" s="7"/>
      <c r="P326" s="7"/>
      <c r="Q326" s="7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7"/>
      <c r="EJ326" s="7"/>
      <c r="EK326" s="7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>
        <v>20210809</v>
      </c>
      <c r="GY326" s="16">
        <v>1</v>
      </c>
      <c r="GZ326" s="16">
        <v>1</v>
      </c>
      <c r="HA326" s="2">
        <v>5</v>
      </c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"/>
      <c r="IX326" s="2"/>
      <c r="IY326" s="2"/>
      <c r="IZ326" s="2"/>
      <c r="JA326" s="2"/>
      <c r="JB326" s="2"/>
      <c r="JC326" s="2"/>
      <c r="JD326" s="2"/>
      <c r="JE326" s="2"/>
      <c r="JF326" s="2"/>
      <c r="JG326" s="2"/>
      <c r="JH326" s="2"/>
      <c r="JI326" s="2"/>
      <c r="JJ326" s="2"/>
      <c r="JK326" s="2"/>
      <c r="JL326" s="2"/>
      <c r="JM326" s="2"/>
      <c r="JN326" s="2"/>
      <c r="JO326" s="2"/>
      <c r="JP326" s="2"/>
      <c r="JQ326" s="2"/>
      <c r="JR326" s="2"/>
      <c r="JS326" s="2"/>
      <c r="JT326" s="2"/>
      <c r="JU326" s="2"/>
      <c r="JV326" s="2"/>
      <c r="JW326" s="2"/>
      <c r="JX326" s="2"/>
      <c r="JY326" s="2"/>
      <c r="JZ326" s="2"/>
      <c r="KA326" s="2"/>
      <c r="KB326" s="2"/>
      <c r="KC326" s="2"/>
      <c r="KD326" s="2"/>
      <c r="KE326" s="2"/>
      <c r="KF326" s="2"/>
      <c r="KG326" s="2"/>
      <c r="KH326" s="2"/>
      <c r="KI326" s="2"/>
      <c r="KJ326" s="2"/>
      <c r="KK326" s="2"/>
      <c r="KL326" s="2"/>
      <c r="KM326" s="2"/>
      <c r="KN326" s="2"/>
      <c r="KO326" s="2"/>
      <c r="KP326" s="2"/>
      <c r="KQ326" s="2"/>
      <c r="KR326" s="2"/>
      <c r="KS326" s="2"/>
      <c r="KT326" s="2"/>
      <c r="KU326" s="2"/>
      <c r="KV326" s="2"/>
      <c r="KW326" s="2"/>
      <c r="KX326" s="2"/>
      <c r="KY326" s="2"/>
      <c r="KZ326" s="2"/>
      <c r="LA326" s="2"/>
      <c r="LB326" s="2"/>
      <c r="LC326" s="2"/>
      <c r="LD326" s="2"/>
      <c r="LE326" s="2"/>
      <c r="LF326" s="2"/>
      <c r="LG326" s="2"/>
      <c r="LH326" s="2"/>
      <c r="LI326" s="2"/>
      <c r="LJ326" s="2"/>
      <c r="LK326" s="2"/>
      <c r="LL326" s="2"/>
      <c r="LM326" s="2"/>
      <c r="LN326" s="2"/>
      <c r="LO326" s="2"/>
      <c r="LP326" s="2"/>
      <c r="LQ326" s="2"/>
      <c r="LR326" s="2"/>
      <c r="LS326" s="2"/>
      <c r="LT326" s="2"/>
      <c r="LU326" s="2"/>
      <c r="LV326" s="2"/>
      <c r="LW326" s="2"/>
      <c r="LX326" s="2"/>
      <c r="LY326" s="2"/>
      <c r="LZ326" s="2"/>
      <c r="MA326" s="2"/>
      <c r="MB326" s="2"/>
      <c r="MC326" s="2"/>
      <c r="MD326" s="2"/>
      <c r="ME326" s="2"/>
      <c r="MF326" s="2"/>
      <c r="MG326" s="2"/>
      <c r="MH326" s="2"/>
      <c r="MI326" s="2"/>
      <c r="MJ326" s="2"/>
      <c r="MK326" s="2"/>
      <c r="ML326" s="2"/>
      <c r="MM326" s="2"/>
      <c r="MN326" s="2"/>
      <c r="MO326" s="2"/>
      <c r="MP326" s="2"/>
      <c r="MQ326" s="2"/>
      <c r="MR326" s="2"/>
      <c r="MS326" s="2"/>
      <c r="MT326" s="2"/>
      <c r="MU326" s="2"/>
      <c r="MV326" s="2"/>
      <c r="MW326" s="2"/>
      <c r="MX326" s="2"/>
      <c r="MY326" s="2"/>
      <c r="MZ326" s="2"/>
      <c r="NA326" s="2"/>
      <c r="NB326" s="2"/>
      <c r="NC326" s="2"/>
      <c r="ND326" s="2"/>
      <c r="NE326" s="2"/>
      <c r="NF326" s="2"/>
      <c r="NG326" s="2"/>
      <c r="NH326" s="2"/>
      <c r="NI326" s="2"/>
      <c r="NJ326" s="2"/>
      <c r="NK326" s="2"/>
      <c r="NL326" s="2"/>
      <c r="NM326" s="2"/>
      <c r="NN326" s="2"/>
      <c r="NO326" s="2"/>
      <c r="NP326" s="2"/>
      <c r="NQ326" s="2"/>
      <c r="NR326" s="2"/>
      <c r="NS326" s="2"/>
      <c r="NT326" s="2"/>
      <c r="NU326" s="2"/>
      <c r="NV326" s="2"/>
      <c r="NW326" s="2"/>
      <c r="NX326" s="2"/>
      <c r="NY326" s="2"/>
      <c r="NZ326" s="2"/>
      <c r="OA326" s="2"/>
      <c r="OB326" s="2"/>
      <c r="OC326" s="2"/>
      <c r="OD326" s="2"/>
      <c r="OE326" s="2"/>
      <c r="OF326" s="2"/>
      <c r="OG326" s="2"/>
      <c r="OH326" s="2"/>
      <c r="OI326" s="2"/>
      <c r="OJ326" s="2"/>
      <c r="OK326" s="2"/>
      <c r="OL326" s="2"/>
      <c r="OM326" s="2"/>
      <c r="ON326" s="2"/>
      <c r="OO326" s="2"/>
      <c r="OP326" s="2"/>
      <c r="OQ326" s="2"/>
      <c r="OR326" s="2"/>
      <c r="OS326" s="2"/>
      <c r="OT326" s="2"/>
      <c r="OU326" s="2"/>
      <c r="OV326" s="2"/>
      <c r="OW326" s="2"/>
      <c r="OX326" s="2"/>
      <c r="OY326" s="2"/>
      <c r="OZ326" s="2"/>
      <c r="PA326" s="2"/>
      <c r="PB326" s="2"/>
      <c r="PC326" s="2"/>
      <c r="PD326" s="2"/>
      <c r="PE326" s="2"/>
      <c r="PF326" s="2"/>
      <c r="PG326" s="2"/>
      <c r="PH326" s="2"/>
      <c r="PI326" s="2"/>
      <c r="PJ326" s="2"/>
      <c r="PK326" s="2"/>
      <c r="PL326" s="2"/>
      <c r="PM326" s="2"/>
      <c r="PN326" s="2"/>
      <c r="PO326" s="2"/>
      <c r="PP326" s="2"/>
      <c r="PQ326" s="2"/>
      <c r="PR326" s="2"/>
      <c r="PS326" s="2"/>
      <c r="PT326" s="2"/>
      <c r="PU326" s="2"/>
      <c r="PV326" s="2"/>
      <c r="PW326" s="2"/>
      <c r="PX326" s="2"/>
      <c r="PY326" s="2"/>
    </row>
    <row r="327" spans="1:441" ht="9" customHeight="1" x14ac:dyDescent="0.15">
      <c r="A327" s="2">
        <v>322</v>
      </c>
      <c r="B327" s="2" t="s">
        <v>371</v>
      </c>
      <c r="C327" s="2" t="s">
        <v>372</v>
      </c>
      <c r="D327" s="2" t="s">
        <v>88</v>
      </c>
      <c r="E327" s="2">
        <v>20210809</v>
      </c>
      <c r="F327" s="2"/>
      <c r="G327" s="2">
        <v>20210811</v>
      </c>
      <c r="H327" s="2">
        <v>8637</v>
      </c>
      <c r="I327" s="8">
        <f t="shared" ref="I327" si="154">SUM(O327+S327+W327+AA327+AE327+AI327+AM327+AQ327+AU327+AY327+BC327+BG327+BK327+BO327+BS327+BW327+CA327+CE327+CI327+CM327+CQ327+CU327+CY327+DC327+DG327+DK327+DO327+DS327+DW327+EA327+EE327+EI327+EM327+EQ327+EU327+EY327+FG327+FK327+FO327+FS327+FW327+GA327+GE327+GI327+GM327+GQ327+GU327+GY327+HC327+HG327+HK327+HO327+HS327+HW327+IA327+IE327+II327+IM327+IQ327+IU327+IY327+JC327+JG327+JK327+JO327+JS327+JW327+KA327+KE327+KI327+KM327+KQ327+KU327+KY327+LC327+LG327+LK327+LO327+LS327+LW327+MA327+ME327+MI327+MM327+MQ327+MU327+MY327+NC327+NG327+NK327+NO327+NS327+NW327+OA327+OE327+OI327+OM327+OQ327+OU327+OY327+PC327+PG327+PK327+PO327+PS327+PW327)</f>
        <v>1</v>
      </c>
      <c r="J327" s="8">
        <f t="shared" ref="J327" si="155">SUM(P327+T327+X327+AB327+AF327+AJ327+AN327+AR327+AV327+AZ327+BD327+BH327+BL327+BP327+BT327+BX327+CB327+CF327+CJ327+CN327+CR327+CV327+CZ327+DD327+DH327+DL327+DP327+DT327+DX327+EB327+EF327+EJ327+EN327+ER327+EV327+EZ327+FH327+FL327+FP327+FT327+FX327+GB327+GF327+GJ327+GN327+GR327+GV327+GZ327+HD327+HH327+HL327+HP327+HT327+HX327+IB327+IF327+IJ327+IN327+IR327+IV327+IZ327+JD327+JH327+JL327+JP327+JT327+JX327+KB327+KF327+KJ327+KN327+KR327+KV327+KZ327+LD327+LH327+LL327+LP327+LT327+LX327+MB327+MF327+MJ327+MN327+MR327+MV327+MZ327+ND327+NH327+NL327+NP327+NT327+NX327+OB327+OF327+OJ327+ON327+OR327+OV327+OZ327+PD327+PH327+PL327+PP327+PT327+PX327)</f>
        <v>1</v>
      </c>
      <c r="K327" s="42">
        <v>2</v>
      </c>
      <c r="L327" s="42">
        <v>1</v>
      </c>
      <c r="M327" s="42">
        <v>1</v>
      </c>
      <c r="N327" s="2">
        <v>20210811</v>
      </c>
      <c r="O327" s="33">
        <v>1</v>
      </c>
      <c r="P327" s="33">
        <v>1</v>
      </c>
      <c r="Q327" s="7">
        <v>2</v>
      </c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7"/>
      <c r="EJ327" s="7"/>
      <c r="EK327" s="7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"/>
      <c r="IX327" s="2"/>
      <c r="IY327" s="2"/>
      <c r="IZ327" s="2"/>
      <c r="JA327" s="2"/>
      <c r="JB327" s="2"/>
      <c r="JC327" s="2"/>
      <c r="JD327" s="2"/>
      <c r="JE327" s="2"/>
      <c r="JF327" s="2"/>
      <c r="JG327" s="2"/>
      <c r="JH327" s="2"/>
      <c r="JI327" s="2"/>
      <c r="JJ327" s="2"/>
      <c r="JK327" s="2"/>
      <c r="JL327" s="2"/>
      <c r="JM327" s="2"/>
      <c r="JN327" s="2"/>
      <c r="JO327" s="2"/>
      <c r="JP327" s="2"/>
      <c r="JQ327" s="2"/>
      <c r="JR327" s="2"/>
      <c r="JS327" s="2"/>
      <c r="JT327" s="2"/>
      <c r="JU327" s="2"/>
      <c r="JV327" s="2"/>
      <c r="JW327" s="2"/>
      <c r="JX327" s="2"/>
      <c r="JY327" s="2"/>
      <c r="JZ327" s="2"/>
      <c r="KA327" s="2"/>
      <c r="KB327" s="2"/>
      <c r="KC327" s="2"/>
      <c r="KD327" s="2"/>
      <c r="KE327" s="2"/>
      <c r="KF327" s="2"/>
      <c r="KG327" s="2"/>
      <c r="KH327" s="2"/>
      <c r="KI327" s="2"/>
      <c r="KJ327" s="2"/>
      <c r="KK327" s="2"/>
      <c r="KL327" s="2"/>
      <c r="KM327" s="2"/>
      <c r="KN327" s="2"/>
      <c r="KO327" s="2"/>
      <c r="KP327" s="2"/>
      <c r="KQ327" s="2"/>
      <c r="KR327" s="2"/>
      <c r="KS327" s="2"/>
      <c r="KT327" s="2"/>
      <c r="KU327" s="2"/>
      <c r="KV327" s="2"/>
      <c r="KW327" s="2"/>
      <c r="KX327" s="2"/>
      <c r="KY327" s="2"/>
      <c r="KZ327" s="2"/>
      <c r="LA327" s="2"/>
      <c r="LB327" s="2"/>
      <c r="LC327" s="2"/>
      <c r="LD327" s="2"/>
      <c r="LE327" s="2"/>
      <c r="LF327" s="2"/>
      <c r="LG327" s="2"/>
      <c r="LH327" s="2"/>
      <c r="LI327" s="2"/>
      <c r="LJ327" s="2"/>
      <c r="LK327" s="2"/>
      <c r="LL327" s="2"/>
      <c r="LM327" s="2"/>
      <c r="LN327" s="2"/>
      <c r="LO327" s="2"/>
      <c r="LP327" s="2"/>
      <c r="LQ327" s="2"/>
      <c r="LR327" s="2"/>
      <c r="LS327" s="2"/>
      <c r="LT327" s="2"/>
      <c r="LU327" s="2"/>
      <c r="LV327" s="2"/>
      <c r="LW327" s="2"/>
      <c r="LX327" s="2"/>
      <c r="LY327" s="2"/>
      <c r="LZ327" s="2"/>
      <c r="MA327" s="2"/>
      <c r="MB327" s="2"/>
      <c r="MC327" s="2"/>
      <c r="MD327" s="2"/>
      <c r="ME327" s="2"/>
      <c r="MF327" s="2"/>
      <c r="MG327" s="2"/>
      <c r="MH327" s="2"/>
      <c r="MI327" s="2"/>
      <c r="MJ327" s="2"/>
      <c r="MK327" s="2"/>
      <c r="ML327" s="2"/>
      <c r="MM327" s="2"/>
      <c r="MN327" s="2"/>
      <c r="MO327" s="2"/>
      <c r="MP327" s="2"/>
      <c r="MQ327" s="2"/>
      <c r="MR327" s="2"/>
      <c r="MS327" s="2"/>
      <c r="MT327" s="2"/>
      <c r="MU327" s="2"/>
      <c r="MV327" s="2"/>
      <c r="MW327" s="2"/>
      <c r="MX327" s="2"/>
      <c r="MY327" s="2"/>
      <c r="MZ327" s="2"/>
      <c r="NA327" s="2"/>
      <c r="NB327" s="2"/>
      <c r="NC327" s="2"/>
      <c r="ND327" s="2"/>
      <c r="NE327" s="2"/>
      <c r="NF327" s="2"/>
      <c r="NG327" s="2"/>
      <c r="NH327" s="2"/>
      <c r="NI327" s="2"/>
      <c r="NJ327" s="2"/>
      <c r="NK327" s="2"/>
      <c r="NL327" s="2"/>
      <c r="NM327" s="2"/>
      <c r="NN327" s="2"/>
      <c r="NO327" s="2"/>
      <c r="NP327" s="2"/>
      <c r="NQ327" s="2"/>
      <c r="NR327" s="2"/>
      <c r="NS327" s="2"/>
      <c r="NT327" s="2"/>
      <c r="NU327" s="2"/>
      <c r="NV327" s="2"/>
      <c r="NW327" s="2"/>
      <c r="NX327" s="2"/>
      <c r="NY327" s="2"/>
      <c r="NZ327" s="2"/>
      <c r="OA327" s="2"/>
      <c r="OB327" s="2"/>
      <c r="OC327" s="2"/>
      <c r="OD327" s="2"/>
      <c r="OE327" s="2"/>
      <c r="OF327" s="2"/>
      <c r="OG327" s="2"/>
      <c r="OH327" s="2"/>
      <c r="OI327" s="2"/>
      <c r="OJ327" s="2"/>
      <c r="OK327" s="2"/>
      <c r="OL327" s="2"/>
      <c r="OM327" s="2"/>
      <c r="ON327" s="2"/>
      <c r="OO327" s="2"/>
      <c r="OP327" s="2"/>
      <c r="OQ327" s="2"/>
      <c r="OR327" s="2"/>
      <c r="OS327" s="2"/>
      <c r="OT327" s="2"/>
      <c r="OU327" s="2"/>
      <c r="OV327" s="2"/>
      <c r="OW327" s="2"/>
      <c r="OX327" s="2"/>
      <c r="OY327" s="2"/>
      <c r="OZ327" s="2"/>
      <c r="PA327" s="2"/>
      <c r="PB327" s="2"/>
      <c r="PC327" s="2"/>
      <c r="PD327" s="2"/>
      <c r="PE327" s="2"/>
      <c r="PF327" s="2"/>
      <c r="PG327" s="2"/>
      <c r="PH327" s="2"/>
      <c r="PI327" s="2"/>
      <c r="PJ327" s="2"/>
      <c r="PK327" s="2"/>
      <c r="PL327" s="2"/>
      <c r="PM327" s="2"/>
      <c r="PN327" s="2"/>
      <c r="PO327" s="2"/>
      <c r="PP327" s="2"/>
      <c r="PQ327" s="2"/>
      <c r="PR327" s="2"/>
      <c r="PS327" s="2"/>
      <c r="PT327" s="2"/>
      <c r="PU327" s="2"/>
      <c r="PV327" s="2"/>
      <c r="PW327" s="2"/>
      <c r="PX327" s="2"/>
      <c r="PY327" s="2"/>
    </row>
    <row r="328" spans="1:441" ht="8.25" customHeight="1" x14ac:dyDescent="0.15">
      <c r="A328" s="2">
        <v>323</v>
      </c>
      <c r="B328" s="2" t="s">
        <v>371</v>
      </c>
      <c r="C328" s="2" t="s">
        <v>1</v>
      </c>
      <c r="D328" s="2" t="s">
        <v>99</v>
      </c>
      <c r="E328" s="2">
        <v>20210809</v>
      </c>
      <c r="F328" s="2">
        <v>8525</v>
      </c>
      <c r="G328" s="2">
        <v>20210810</v>
      </c>
      <c r="H328" s="2">
        <v>2098415</v>
      </c>
      <c r="I328" s="8">
        <f t="shared" ref="I328" si="156">SUM(O328+S328+W328+AA328+AE328+AI328+AM328+AQ328+AU328+AY328+BC328+BG328+BK328+BO328+BS328+BW328+CA328+CE328+CI328+CM328+CQ328+CU328+CY328+DC328+DG328+DK328+DO328+DS328+DW328+EA328+EE328+EI328+EM328+EQ328+EU328+EY328+FG328+FK328+FO328+FS328+FW328+GA328+GE328+GI328+GM328+GQ328+GU328+GY328+HC328+HG328+HK328+HO328+HS328+HW328+IA328+IE328+II328+IM328+IQ328+IU328+IY328+JC328+JG328+JK328+JO328+JS328+JW328+KA328+KE328+KI328+KM328+KQ328+KU328+KY328+LC328+LG328+LK328+LO328+LS328+LW328+MA328+ME328+MI328+MM328+MQ328+MU328+MY328+NC328+NG328+NK328+NO328+NS328+NW328+OA328+OE328+OI328+OM328+OQ328+OU328+OY328+PC328+PG328+PK328+PO328+PS328+PW328)</f>
        <v>1</v>
      </c>
      <c r="J328" s="8">
        <f t="shared" ref="J328" si="157">SUM(P328+T328+X328+AB328+AF328+AJ328+AN328+AR328+AV328+AZ328+BD328+BH328+BL328+BP328+BT328+BX328+CB328+CF328+CJ328+CN328+CR328+CV328+CZ328+DD328+DH328+DL328+DP328+DT328+DX328+EB328+EF328+EJ328+EN328+ER328+EV328+EZ328+FH328+FL328+FP328+FT328+FX328+GB328+GF328+GJ328+GN328+GR328+GV328+GZ328+HD328+HH328+HL328+HP328+HT328+HX328+IB328+IF328+IJ328+IN328+IR328+IV328+IZ328+JD328+JH328+JL328+JP328+JT328+JX328+KB328+KF328+KJ328+KN328+KR328+KV328+KZ328+LD328+LH328+LL328+LP328+LT328+LX328+MB328+MF328+MJ328+MN328+MR328+MV328+MZ328+ND328+NH328+NL328+NP328+NT328+NX328+OB328+OF328+OJ328+ON328+OR328+OV328+OZ328+PD328+PH328+PL328+PP328+PT328+PX328)</f>
        <v>1</v>
      </c>
      <c r="K328" s="42">
        <v>1</v>
      </c>
      <c r="L328" s="42">
        <v>1</v>
      </c>
      <c r="M328" s="42"/>
      <c r="N328" s="2"/>
      <c r="O328" s="7"/>
      <c r="P328" s="7"/>
      <c r="Q328" s="7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>
        <v>20210810</v>
      </c>
      <c r="DW328" s="16">
        <v>1</v>
      </c>
      <c r="DX328" s="16">
        <v>1</v>
      </c>
      <c r="DY328" s="2">
        <v>1</v>
      </c>
      <c r="DZ328" s="2"/>
      <c r="EA328" s="2"/>
      <c r="EB328" s="2"/>
      <c r="EC328" s="2"/>
      <c r="ED328" s="2"/>
      <c r="EE328" s="2"/>
      <c r="EF328" s="2"/>
      <c r="EG328" s="2"/>
      <c r="EH328" s="2"/>
      <c r="EI328" s="7"/>
      <c r="EJ328" s="7"/>
      <c r="EK328" s="7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"/>
      <c r="IX328" s="2"/>
      <c r="IY328" s="2"/>
      <c r="IZ328" s="2"/>
      <c r="JA328" s="2"/>
      <c r="JB328" s="2"/>
      <c r="JC328" s="2"/>
      <c r="JD328" s="2"/>
      <c r="JE328" s="2"/>
      <c r="JF328" s="2"/>
      <c r="JG328" s="2"/>
      <c r="JH328" s="2"/>
      <c r="JI328" s="2"/>
      <c r="JJ328" s="2"/>
      <c r="JK328" s="2"/>
      <c r="JL328" s="2"/>
      <c r="JM328" s="2"/>
      <c r="JN328" s="2"/>
      <c r="JO328" s="2"/>
      <c r="JP328" s="2"/>
      <c r="JQ328" s="2"/>
      <c r="JR328" s="2"/>
      <c r="JS328" s="2"/>
      <c r="JT328" s="2"/>
      <c r="JU328" s="2"/>
      <c r="JV328" s="2"/>
      <c r="JW328" s="2"/>
      <c r="JX328" s="2"/>
      <c r="JY328" s="2"/>
      <c r="JZ328" s="2"/>
      <c r="KA328" s="2"/>
      <c r="KB328" s="2"/>
      <c r="KC328" s="2"/>
      <c r="KD328" s="2"/>
      <c r="KE328" s="2"/>
      <c r="KF328" s="2"/>
      <c r="KG328" s="2"/>
      <c r="KH328" s="2"/>
      <c r="KI328" s="2"/>
      <c r="KJ328" s="2"/>
      <c r="KK328" s="2"/>
      <c r="KL328" s="2"/>
      <c r="KM328" s="2"/>
      <c r="KN328" s="2"/>
      <c r="KO328" s="2"/>
      <c r="KP328" s="2"/>
      <c r="KQ328" s="2"/>
      <c r="KR328" s="2"/>
      <c r="KS328" s="2"/>
      <c r="KT328" s="2"/>
      <c r="KU328" s="2"/>
      <c r="KV328" s="2"/>
      <c r="KW328" s="2"/>
      <c r="KX328" s="2"/>
      <c r="KY328" s="2"/>
      <c r="KZ328" s="2"/>
      <c r="LA328" s="2"/>
      <c r="LB328" s="2"/>
      <c r="LC328" s="2"/>
      <c r="LD328" s="2"/>
      <c r="LE328" s="2"/>
      <c r="LF328" s="2"/>
      <c r="LG328" s="2"/>
      <c r="LH328" s="2"/>
      <c r="LI328" s="2"/>
      <c r="LJ328" s="2"/>
      <c r="LK328" s="2"/>
      <c r="LL328" s="2"/>
      <c r="LM328" s="2"/>
      <c r="LN328" s="2"/>
      <c r="LO328" s="2"/>
      <c r="LP328" s="2"/>
      <c r="LQ328" s="2"/>
      <c r="LR328" s="2"/>
      <c r="LS328" s="2"/>
      <c r="LT328" s="2"/>
      <c r="LU328" s="2"/>
      <c r="LV328" s="2"/>
      <c r="LW328" s="2"/>
      <c r="LX328" s="2"/>
      <c r="LY328" s="2"/>
      <c r="LZ328" s="2"/>
      <c r="MA328" s="2"/>
      <c r="MB328" s="2"/>
      <c r="MC328" s="2"/>
      <c r="MD328" s="2"/>
      <c r="ME328" s="2"/>
      <c r="MF328" s="2"/>
      <c r="MG328" s="2"/>
      <c r="MH328" s="2"/>
      <c r="MI328" s="2"/>
      <c r="MJ328" s="2"/>
      <c r="MK328" s="2"/>
      <c r="ML328" s="2"/>
      <c r="MM328" s="2"/>
      <c r="MN328" s="2"/>
      <c r="MO328" s="2"/>
      <c r="MP328" s="2"/>
      <c r="MQ328" s="2"/>
      <c r="MR328" s="2"/>
      <c r="MS328" s="2"/>
      <c r="MT328" s="2"/>
      <c r="MU328" s="2"/>
      <c r="MV328" s="2"/>
      <c r="MW328" s="2"/>
      <c r="MX328" s="2"/>
      <c r="MY328" s="2"/>
      <c r="MZ328" s="2"/>
      <c r="NA328" s="2"/>
      <c r="NB328" s="2"/>
      <c r="NC328" s="2"/>
      <c r="ND328" s="2"/>
      <c r="NE328" s="2"/>
      <c r="NF328" s="2"/>
      <c r="NG328" s="2"/>
      <c r="NH328" s="2"/>
      <c r="NI328" s="2"/>
      <c r="NJ328" s="2"/>
      <c r="NK328" s="2"/>
      <c r="NL328" s="2"/>
      <c r="NM328" s="2"/>
      <c r="NN328" s="2"/>
      <c r="NO328" s="2"/>
      <c r="NP328" s="2"/>
      <c r="NQ328" s="2"/>
      <c r="NR328" s="2"/>
      <c r="NS328" s="2"/>
      <c r="NT328" s="2"/>
      <c r="NU328" s="2"/>
      <c r="NV328" s="2"/>
      <c r="NW328" s="2"/>
      <c r="NX328" s="2"/>
      <c r="NY328" s="2"/>
      <c r="NZ328" s="2"/>
      <c r="OA328" s="2"/>
      <c r="OB328" s="2"/>
      <c r="OC328" s="2"/>
      <c r="OD328" s="2"/>
      <c r="OE328" s="2"/>
      <c r="OF328" s="2"/>
      <c r="OG328" s="2"/>
      <c r="OH328" s="2"/>
      <c r="OI328" s="2"/>
      <c r="OJ328" s="2"/>
      <c r="OK328" s="2"/>
      <c r="OL328" s="2"/>
      <c r="OM328" s="2"/>
      <c r="ON328" s="2"/>
      <c r="OO328" s="2"/>
      <c r="OP328" s="2"/>
      <c r="OQ328" s="2"/>
      <c r="OR328" s="2"/>
      <c r="OS328" s="2"/>
      <c r="OT328" s="2"/>
      <c r="OU328" s="2"/>
      <c r="OV328" s="2"/>
      <c r="OW328" s="2"/>
      <c r="OX328" s="2"/>
      <c r="OY328" s="2"/>
      <c r="OZ328" s="2"/>
      <c r="PA328" s="2"/>
      <c r="PB328" s="2"/>
      <c r="PC328" s="2"/>
      <c r="PD328" s="2"/>
      <c r="PE328" s="2"/>
      <c r="PF328" s="2"/>
      <c r="PG328" s="2"/>
      <c r="PH328" s="2"/>
      <c r="PI328" s="2"/>
      <c r="PJ328" s="2"/>
      <c r="PK328" s="2"/>
      <c r="PL328" s="2"/>
      <c r="PM328" s="2"/>
      <c r="PN328" s="2"/>
      <c r="PO328" s="2"/>
      <c r="PP328" s="2"/>
      <c r="PQ328" s="2"/>
      <c r="PR328" s="2"/>
      <c r="PS328" s="2"/>
      <c r="PT328" s="2"/>
      <c r="PU328" s="2"/>
      <c r="PV328" s="2"/>
      <c r="PW328" s="2"/>
      <c r="PX328" s="2"/>
      <c r="PY328" s="2"/>
    </row>
    <row r="329" spans="1:441" ht="8.25" customHeight="1" x14ac:dyDescent="0.15">
      <c r="A329" s="2">
        <v>324</v>
      </c>
      <c r="B329" s="2" t="s">
        <v>371</v>
      </c>
      <c r="C329" s="2" t="s">
        <v>1</v>
      </c>
      <c r="D329" s="2" t="s">
        <v>99</v>
      </c>
      <c r="E329" s="2">
        <v>20210809</v>
      </c>
      <c r="F329" s="2">
        <v>8526</v>
      </c>
      <c r="G329" s="2"/>
      <c r="H329" s="2"/>
      <c r="I329" s="8">
        <f t="shared" ref="I329:I330" si="158">SUM(O329+S329+W329+AA329+AE329+AI329+AM329+AQ329+AU329+AY329+BC329+BG329+BK329+BO329+BS329+BW329+CA329+CE329+CI329+CM329+CQ329+CU329+CY329+DC329+DG329+DK329+DO329+DS329+DW329+EA329+EE329+EI329+EM329+EQ329+EU329+EY329+FG329+FK329+FO329+FS329+FW329+GA329+GE329+GI329+GM329+GQ329+GU329+GY329+HC329+HG329+HK329+HO329+HS329+HW329+IA329+IE329+II329+IM329+IQ329+IU329+IY329+JC329+JG329+JK329+JO329+JS329+JW329+KA329+KE329+KI329+KM329+KQ329+KU329+KY329+LC329+LG329+LK329+LO329+LS329+LW329+MA329+ME329+MI329+MM329+MQ329+MU329+MY329+NC329+NG329+NK329+NO329+NS329+NW329+OA329+OE329+OI329+OM329+OQ329+OU329+OY329+PC329+PG329+PK329+PO329+PS329+PW329)</f>
        <v>1</v>
      </c>
      <c r="J329" s="8">
        <f t="shared" ref="J329:J330" si="159">SUM(P329+T329+X329+AB329+AF329+AJ329+AN329+AR329+AV329+AZ329+BD329+BH329+BL329+BP329+BT329+BX329+CB329+CF329+CJ329+CN329+CR329+CV329+CZ329+DD329+DH329+DL329+DP329+DT329+DX329+EB329+EF329+EJ329+EN329+ER329+EV329+EZ329+FH329+FL329+FP329+FT329+FX329+GB329+GF329+GJ329+GN329+GR329+GV329+GZ329+HD329+HH329+HL329+HP329+HT329+HX329+IB329+IF329+IJ329+IN329+IR329+IV329+IZ329+JD329+JH329+JL329+JP329+JT329+JX329+KB329+KF329+KJ329+KN329+KR329+KV329+KZ329+LD329+LH329+LL329+LP329+LT329+LX329+MB329+MF329+MJ329+MN329+MR329+MV329+MZ329+ND329+NH329+NL329+NP329+NT329+NX329+OB329+OF329+OJ329+ON329+OR329+OV329+OZ329+PD329+PH329+PL329+PP329+PT329+PX329)</f>
        <v>0</v>
      </c>
      <c r="K329" s="42"/>
      <c r="L329" s="42"/>
      <c r="M329" s="42"/>
      <c r="N329" s="2"/>
      <c r="O329" s="7"/>
      <c r="P329" s="7"/>
      <c r="Q329" s="7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7"/>
      <c r="EJ329" s="7"/>
      <c r="EK329" s="7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16">
        <v>1</v>
      </c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"/>
      <c r="IX329" s="2"/>
      <c r="IY329" s="2"/>
      <c r="IZ329" s="2"/>
      <c r="JA329" s="2"/>
      <c r="JB329" s="2"/>
      <c r="JC329" s="2"/>
      <c r="JD329" s="2"/>
      <c r="JE329" s="2"/>
      <c r="JF329" s="2"/>
      <c r="JG329" s="2"/>
      <c r="JH329" s="2"/>
      <c r="JI329" s="2"/>
      <c r="JJ329" s="2"/>
      <c r="JK329" s="2"/>
      <c r="JL329" s="2"/>
      <c r="JM329" s="2"/>
      <c r="JN329" s="2"/>
      <c r="JO329" s="2"/>
      <c r="JP329" s="2"/>
      <c r="JQ329" s="2"/>
      <c r="JR329" s="2"/>
      <c r="JS329" s="2"/>
      <c r="JT329" s="2"/>
      <c r="JU329" s="2"/>
      <c r="JV329" s="2"/>
      <c r="JW329" s="2"/>
      <c r="JX329" s="2"/>
      <c r="JY329" s="2"/>
      <c r="JZ329" s="2"/>
      <c r="KA329" s="2"/>
      <c r="KB329" s="2"/>
      <c r="KC329" s="2"/>
      <c r="KD329" s="2"/>
      <c r="KE329" s="2"/>
      <c r="KF329" s="2"/>
      <c r="KG329" s="2"/>
      <c r="KH329" s="2"/>
      <c r="KI329" s="2"/>
      <c r="KJ329" s="2"/>
      <c r="KK329" s="2"/>
      <c r="KL329" s="2"/>
      <c r="KM329" s="2"/>
      <c r="KN329" s="2"/>
      <c r="KO329" s="2"/>
      <c r="KP329" s="2"/>
      <c r="KQ329" s="2"/>
      <c r="KR329" s="2"/>
      <c r="KS329" s="2"/>
      <c r="KT329" s="2"/>
      <c r="KU329" s="2"/>
      <c r="KV329" s="2"/>
      <c r="KW329" s="2"/>
      <c r="KX329" s="2"/>
      <c r="KY329" s="2"/>
      <c r="KZ329" s="2"/>
      <c r="LA329" s="2"/>
      <c r="LB329" s="2"/>
      <c r="LC329" s="2"/>
      <c r="LD329" s="2"/>
      <c r="LE329" s="2"/>
      <c r="LF329" s="2"/>
      <c r="LG329" s="2"/>
      <c r="LH329" s="2"/>
      <c r="LI329" s="2"/>
      <c r="LJ329" s="2"/>
      <c r="LK329" s="2"/>
      <c r="LL329" s="2"/>
      <c r="LM329" s="2"/>
      <c r="LN329" s="2"/>
      <c r="LO329" s="2"/>
      <c r="LP329" s="2"/>
      <c r="LQ329" s="2"/>
      <c r="LR329" s="2"/>
      <c r="LS329" s="2"/>
      <c r="LT329" s="2"/>
      <c r="LU329" s="2"/>
      <c r="LV329" s="2"/>
      <c r="LW329" s="2"/>
      <c r="LX329" s="2"/>
      <c r="LY329" s="2"/>
      <c r="LZ329" s="2"/>
      <c r="MA329" s="2"/>
      <c r="MB329" s="2"/>
      <c r="MC329" s="2"/>
      <c r="MD329" s="2"/>
      <c r="ME329" s="2"/>
      <c r="MF329" s="2"/>
      <c r="MG329" s="2"/>
      <c r="MH329" s="2"/>
      <c r="MI329" s="2"/>
      <c r="MJ329" s="2"/>
      <c r="MK329" s="2"/>
      <c r="ML329" s="2"/>
      <c r="MM329" s="2"/>
      <c r="MN329" s="2"/>
      <c r="MO329" s="2"/>
      <c r="MP329" s="2"/>
      <c r="MQ329" s="2"/>
      <c r="MR329" s="2"/>
      <c r="MS329" s="2"/>
      <c r="MT329" s="2"/>
      <c r="MU329" s="2"/>
      <c r="MV329" s="2"/>
      <c r="MW329" s="2"/>
      <c r="MX329" s="2"/>
      <c r="MY329" s="2"/>
      <c r="MZ329" s="2"/>
      <c r="NA329" s="2"/>
      <c r="NB329" s="2"/>
      <c r="NC329" s="2"/>
      <c r="ND329" s="2"/>
      <c r="NE329" s="2"/>
      <c r="NF329" s="2"/>
      <c r="NG329" s="2"/>
      <c r="NH329" s="2"/>
      <c r="NI329" s="2"/>
      <c r="NJ329" s="2"/>
      <c r="NK329" s="2"/>
      <c r="NL329" s="2"/>
      <c r="NM329" s="2"/>
      <c r="NN329" s="2"/>
      <c r="NO329" s="2"/>
      <c r="NP329" s="2"/>
      <c r="NQ329" s="2"/>
      <c r="NR329" s="2"/>
      <c r="NS329" s="2"/>
      <c r="NT329" s="2"/>
      <c r="NU329" s="2"/>
      <c r="NV329" s="2"/>
      <c r="NW329" s="2"/>
      <c r="NX329" s="2"/>
      <c r="NY329" s="2"/>
      <c r="NZ329" s="2"/>
      <c r="OA329" s="2"/>
      <c r="OB329" s="2"/>
      <c r="OC329" s="2"/>
      <c r="OD329" s="2"/>
      <c r="OE329" s="2"/>
      <c r="OF329" s="2"/>
      <c r="OG329" s="2"/>
      <c r="OH329" s="2"/>
      <c r="OI329" s="2"/>
      <c r="OJ329" s="2"/>
      <c r="OK329" s="2"/>
      <c r="OL329" s="2"/>
      <c r="OM329" s="2"/>
      <c r="ON329" s="2"/>
      <c r="OO329" s="2"/>
      <c r="OP329" s="2"/>
      <c r="OQ329" s="2"/>
      <c r="OR329" s="2"/>
      <c r="OS329" s="2"/>
      <c r="OT329" s="2"/>
      <c r="OU329" s="2"/>
      <c r="OV329" s="2"/>
      <c r="OW329" s="2"/>
      <c r="OX329" s="2"/>
      <c r="OY329" s="2"/>
      <c r="OZ329" s="2"/>
      <c r="PA329" s="2"/>
      <c r="PB329" s="2"/>
      <c r="PC329" s="2"/>
      <c r="PD329" s="2"/>
      <c r="PE329" s="2"/>
      <c r="PF329" s="2"/>
      <c r="PG329" s="2"/>
      <c r="PH329" s="2"/>
      <c r="PI329" s="2"/>
      <c r="PJ329" s="2"/>
      <c r="PK329" s="2"/>
      <c r="PL329" s="2"/>
      <c r="PM329" s="2"/>
      <c r="PN329" s="2"/>
      <c r="PO329" s="2"/>
      <c r="PP329" s="2"/>
      <c r="PQ329" s="2"/>
      <c r="PR329" s="2"/>
      <c r="PS329" s="2"/>
      <c r="PT329" s="2"/>
      <c r="PU329" s="2"/>
      <c r="PV329" s="2"/>
      <c r="PW329" s="2"/>
      <c r="PX329" s="2"/>
      <c r="PY329" s="2"/>
    </row>
    <row r="330" spans="1:441" ht="8.25" customHeight="1" x14ac:dyDescent="0.15">
      <c r="A330" s="2">
        <v>325</v>
      </c>
      <c r="B330" s="2" t="s">
        <v>189</v>
      </c>
      <c r="C330" s="2" t="s">
        <v>373</v>
      </c>
      <c r="D330" s="2"/>
      <c r="E330" s="2">
        <v>20210614</v>
      </c>
      <c r="F330" s="2"/>
      <c r="G330" s="2"/>
      <c r="H330" s="2"/>
      <c r="I330" s="8">
        <f t="shared" si="158"/>
        <v>1</v>
      </c>
      <c r="J330" s="8">
        <f t="shared" si="159"/>
        <v>0</v>
      </c>
      <c r="K330" s="42"/>
      <c r="L330" s="42"/>
      <c r="M330" s="42"/>
      <c r="N330" s="2"/>
      <c r="O330" s="7"/>
      <c r="P330" s="7"/>
      <c r="Q330" s="7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7"/>
      <c r="EJ330" s="7"/>
      <c r="EK330" s="7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35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  <c r="IW330" s="2"/>
      <c r="IX330" s="2"/>
      <c r="IY330" s="2"/>
      <c r="IZ330" s="2"/>
      <c r="JA330" s="2"/>
      <c r="JB330" s="2"/>
      <c r="JC330" s="2"/>
      <c r="JD330" s="2"/>
      <c r="JE330" s="2"/>
      <c r="JF330" s="2"/>
      <c r="JG330" s="2"/>
      <c r="JH330" s="2"/>
      <c r="JI330" s="2"/>
      <c r="JJ330" s="2"/>
      <c r="JK330" s="2"/>
      <c r="JL330" s="2"/>
      <c r="JM330" s="2"/>
      <c r="JN330" s="2"/>
      <c r="JO330" s="2"/>
      <c r="JP330" s="2"/>
      <c r="JQ330" s="2"/>
      <c r="JR330" s="2"/>
      <c r="JS330" s="2"/>
      <c r="JT330" s="2"/>
      <c r="JU330" s="2"/>
      <c r="JV330" s="2"/>
      <c r="JW330" s="2"/>
      <c r="JX330" s="2"/>
      <c r="JY330" s="2"/>
      <c r="JZ330" s="2"/>
      <c r="KA330" s="2"/>
      <c r="KB330" s="2"/>
      <c r="KC330" s="2"/>
      <c r="KD330" s="2"/>
      <c r="KE330" s="2"/>
      <c r="KF330" s="2"/>
      <c r="KG330" s="2"/>
      <c r="KH330" s="2"/>
      <c r="KI330" s="2"/>
      <c r="KJ330" s="2"/>
      <c r="KK330" s="2"/>
      <c r="KL330" s="2"/>
      <c r="KM330" s="2"/>
      <c r="KN330" s="2"/>
      <c r="KO330" s="2"/>
      <c r="KP330" s="2"/>
      <c r="KQ330" s="2"/>
      <c r="KR330" s="2"/>
      <c r="KS330" s="2"/>
      <c r="KT330" s="2"/>
      <c r="KU330" s="2"/>
      <c r="KV330" s="2"/>
      <c r="KW330" s="2"/>
      <c r="KX330" s="2"/>
      <c r="KY330" s="2"/>
      <c r="KZ330" s="2"/>
      <c r="LA330" s="2"/>
      <c r="LB330" s="2"/>
      <c r="LC330" s="2"/>
      <c r="LD330" s="2"/>
      <c r="LE330" s="2"/>
      <c r="LF330" s="2"/>
      <c r="LG330" s="2"/>
      <c r="LH330" s="2"/>
      <c r="LI330" s="2"/>
      <c r="LJ330" s="2"/>
      <c r="LK330" s="2"/>
      <c r="LL330" s="2"/>
      <c r="LM330" s="2"/>
      <c r="LN330" s="2"/>
      <c r="LO330" s="2"/>
      <c r="LP330" s="2"/>
      <c r="LQ330" s="2"/>
      <c r="LR330" s="2"/>
      <c r="LS330" s="2"/>
      <c r="LT330" s="2"/>
      <c r="LU330" s="2"/>
      <c r="LV330" s="2"/>
      <c r="LW330" s="2"/>
      <c r="LX330" s="2"/>
      <c r="LY330" s="2"/>
      <c r="LZ330" s="2"/>
      <c r="MA330" s="2"/>
      <c r="MB330" s="2"/>
      <c r="MC330" s="2"/>
      <c r="MD330" s="2"/>
      <c r="ME330" s="2"/>
      <c r="MF330" s="2"/>
      <c r="MG330" s="2"/>
      <c r="MH330" s="2"/>
      <c r="MI330" s="2"/>
      <c r="MJ330" s="2"/>
      <c r="MK330" s="2"/>
      <c r="ML330" s="2"/>
      <c r="MM330" s="2"/>
      <c r="MN330" s="2"/>
      <c r="MO330" s="2"/>
      <c r="MP330" s="2"/>
      <c r="MQ330" s="2"/>
      <c r="MR330" s="2"/>
      <c r="MS330" s="2"/>
      <c r="MT330" s="2"/>
      <c r="MU330" s="2"/>
      <c r="MV330" s="2"/>
      <c r="MW330" s="2"/>
      <c r="MX330" s="2"/>
      <c r="MY330" s="2"/>
      <c r="MZ330" s="2"/>
      <c r="NA330" s="2"/>
      <c r="NB330" s="2"/>
      <c r="NC330" s="2"/>
      <c r="ND330" s="2"/>
      <c r="NE330" s="2"/>
      <c r="NF330" s="2"/>
      <c r="NG330" s="2"/>
      <c r="NH330" s="2"/>
      <c r="NI330" s="2"/>
      <c r="NJ330" s="2"/>
      <c r="NK330" s="2"/>
      <c r="NL330" s="2"/>
      <c r="NM330" s="2"/>
      <c r="NN330" s="2"/>
      <c r="NO330" s="2"/>
      <c r="NP330" s="2"/>
      <c r="NQ330" s="2"/>
      <c r="NR330" s="2"/>
      <c r="NS330" s="2"/>
      <c r="NT330" s="2"/>
      <c r="NU330" s="2"/>
      <c r="NV330" s="2"/>
      <c r="NW330" s="2"/>
      <c r="NX330" s="2"/>
      <c r="NY330" s="2"/>
      <c r="NZ330" s="2"/>
      <c r="OA330" s="2"/>
      <c r="OB330" s="2"/>
      <c r="OC330" s="2"/>
      <c r="OD330" s="2"/>
      <c r="OE330" s="2"/>
      <c r="OF330" s="2"/>
      <c r="OG330" s="2"/>
      <c r="OH330" s="2"/>
      <c r="OI330" s="2"/>
      <c r="OJ330" s="2"/>
      <c r="OK330" s="2"/>
      <c r="OL330" s="2"/>
      <c r="OM330" s="16">
        <v>1</v>
      </c>
      <c r="ON330" s="2"/>
      <c r="OO330" s="2"/>
      <c r="OP330" s="2"/>
      <c r="OQ330" s="2"/>
      <c r="OR330" s="2"/>
      <c r="OS330" s="2"/>
      <c r="OT330" s="2"/>
      <c r="OU330" s="2"/>
      <c r="OV330" s="2"/>
      <c r="OW330" s="2"/>
      <c r="OX330" s="2"/>
      <c r="OY330" s="2"/>
      <c r="OZ330" s="2"/>
      <c r="PA330" s="2"/>
      <c r="PB330" s="2"/>
      <c r="PC330" s="2"/>
      <c r="PD330" s="2"/>
      <c r="PE330" s="2"/>
      <c r="PF330" s="2"/>
      <c r="PG330" s="2"/>
      <c r="PH330" s="2"/>
      <c r="PI330" s="2"/>
      <c r="PJ330" s="2"/>
      <c r="PK330" s="2"/>
      <c r="PL330" s="2"/>
      <c r="PM330" s="2"/>
      <c r="PN330" s="2"/>
      <c r="PO330" s="2"/>
      <c r="PP330" s="2"/>
      <c r="PQ330" s="2"/>
      <c r="PR330" s="2"/>
      <c r="PS330" s="2"/>
      <c r="PT330" s="2"/>
      <c r="PU330" s="2"/>
      <c r="PV330" s="2"/>
      <c r="PW330" s="2"/>
      <c r="PX330" s="2"/>
      <c r="PY330" s="2"/>
    </row>
    <row r="331" spans="1:441" ht="8.25" customHeight="1" x14ac:dyDescent="0.15">
      <c r="A331" s="2">
        <v>326</v>
      </c>
      <c r="B331" s="2" t="s">
        <v>189</v>
      </c>
      <c r="C331" s="2" t="s">
        <v>248</v>
      </c>
      <c r="D331" s="2" t="s">
        <v>144</v>
      </c>
      <c r="E331" s="2">
        <v>20210729</v>
      </c>
      <c r="F331" s="2">
        <v>25585</v>
      </c>
      <c r="G331" s="2">
        <v>20210811</v>
      </c>
      <c r="H331" s="2">
        <v>1611960</v>
      </c>
      <c r="I331" s="8">
        <f t="shared" ref="I331:I334" si="160">SUM(O331+S331+W331+AA331+AE331+AI331+AM331+AQ331+AU331+AY331+BC331+BG331+BK331+BO331+BS331+BW331+CA331+CE331+CI331+CM331+CQ331+CU331+CY331+DC331+DG331+DK331+DO331+DS331+DW331+EA331+EE331+EI331+EM331+EQ331+EU331+EY331+FG331+FK331+FO331+FS331+FW331+GA331+GE331+GI331+GM331+GQ331+GU331+GY331+HC331+HG331+HK331+HO331+HS331+HW331+IA331+IE331+II331+IM331+IQ331+IU331+IY331+JC331+JG331+JK331+JO331+JS331+JW331+KA331+KE331+KI331+KM331+KQ331+KU331+KY331+LC331+LG331+LK331+LO331+LS331+LW331+MA331+ME331+MI331+MM331+MQ331+MU331+MY331+NC331+NG331+NK331+NO331+NS331+NW331+OA331+OE331+OI331+OM331+OQ331+OU331+OY331+PC331+PG331+PK331+PO331+PS331+PW331)</f>
        <v>1</v>
      </c>
      <c r="J331" s="8">
        <f t="shared" ref="J331:J334" si="161">SUM(P331+T331+X331+AB331+AF331+AJ331+AN331+AR331+AV331+AZ331+BD331+BH331+BL331+BP331+BT331+BX331+CB331+CF331+CJ331+CN331+CR331+CV331+CZ331+DD331+DH331+DL331+DP331+DT331+DX331+EB331+EF331+EJ331+EN331+ER331+EV331+EZ331+FH331+FL331+FP331+FT331+FX331+GB331+GF331+GJ331+GN331+GR331+GV331+GZ331+HD331+HH331+HL331+HP331+HT331+HX331+IB331+IF331+IJ331+IN331+IR331+IV331+IZ331+JD331+JH331+JL331+JP331+JT331+JX331+KB331+KF331+KJ331+KN331+KR331+KV331+KZ331+LD331+LH331+LL331+LP331+LT331+LX331+MB331+MF331+MJ331+MN331+MR331+MV331+MZ331+ND331+NH331+NL331+NP331+NT331+NX331+OB331+OF331+OJ331+ON331+OR331+OV331+OZ331+PD331+PH331+PL331+PP331+PT331+PX331)</f>
        <v>1</v>
      </c>
      <c r="K331" s="42">
        <v>13</v>
      </c>
      <c r="L331" s="42">
        <v>1</v>
      </c>
      <c r="M331" s="42"/>
      <c r="N331" s="2"/>
      <c r="O331" s="7"/>
      <c r="P331" s="7"/>
      <c r="Q331" s="7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7"/>
      <c r="EJ331" s="7"/>
      <c r="EK331" s="7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>
        <v>20210811</v>
      </c>
      <c r="HS331" s="16">
        <v>1</v>
      </c>
      <c r="HT331" s="16">
        <v>1</v>
      </c>
      <c r="HU331" s="2">
        <v>13</v>
      </c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  <c r="IW331" s="2"/>
      <c r="IX331" s="2"/>
      <c r="IY331" s="2"/>
      <c r="IZ331" s="2"/>
      <c r="JA331" s="2"/>
      <c r="JB331" s="2"/>
      <c r="JC331" s="2"/>
      <c r="JD331" s="2"/>
      <c r="JE331" s="2"/>
      <c r="JF331" s="2"/>
      <c r="JG331" s="2"/>
      <c r="JH331" s="2"/>
      <c r="JI331" s="2"/>
      <c r="JJ331" s="2"/>
      <c r="JK331" s="2"/>
      <c r="JL331" s="2"/>
      <c r="JM331" s="2"/>
      <c r="JN331" s="2"/>
      <c r="JO331" s="2"/>
      <c r="JP331" s="2"/>
      <c r="JQ331" s="2"/>
      <c r="JR331" s="2"/>
      <c r="JS331" s="2"/>
      <c r="JT331" s="2"/>
      <c r="JU331" s="2"/>
      <c r="JV331" s="2"/>
      <c r="JW331" s="2"/>
      <c r="JX331" s="2"/>
      <c r="JY331" s="2"/>
      <c r="JZ331" s="2"/>
      <c r="KA331" s="2"/>
      <c r="KB331" s="2"/>
      <c r="KC331" s="2"/>
      <c r="KD331" s="2"/>
      <c r="KE331" s="2"/>
      <c r="KF331" s="2"/>
      <c r="KG331" s="2"/>
      <c r="KH331" s="2"/>
      <c r="KI331" s="2"/>
      <c r="KJ331" s="2"/>
      <c r="KK331" s="2"/>
      <c r="KL331" s="2"/>
      <c r="KM331" s="2"/>
      <c r="KN331" s="2"/>
      <c r="KO331" s="2"/>
      <c r="KP331" s="2"/>
      <c r="KQ331" s="2"/>
      <c r="KR331" s="2"/>
      <c r="KS331" s="2"/>
      <c r="KT331" s="2"/>
      <c r="KU331" s="2"/>
      <c r="KV331" s="2"/>
      <c r="KW331" s="2"/>
      <c r="KX331" s="2"/>
      <c r="KY331" s="2"/>
      <c r="KZ331" s="2"/>
      <c r="LA331" s="2"/>
      <c r="LB331" s="2"/>
      <c r="LC331" s="2"/>
      <c r="LD331" s="2"/>
      <c r="LE331" s="2"/>
      <c r="LF331" s="2"/>
      <c r="LG331" s="2"/>
      <c r="LH331" s="2"/>
      <c r="LI331" s="2"/>
      <c r="LJ331" s="2"/>
      <c r="LK331" s="2"/>
      <c r="LL331" s="2"/>
      <c r="LM331" s="2"/>
      <c r="LN331" s="2"/>
      <c r="LO331" s="2"/>
      <c r="LP331" s="2"/>
      <c r="LQ331" s="2"/>
      <c r="LR331" s="2"/>
      <c r="LS331" s="2"/>
      <c r="LT331" s="2"/>
      <c r="LU331" s="2"/>
      <c r="LV331" s="2"/>
      <c r="LW331" s="2"/>
      <c r="LX331" s="2"/>
      <c r="LY331" s="2"/>
      <c r="LZ331" s="2"/>
      <c r="MA331" s="2"/>
      <c r="MB331" s="2"/>
      <c r="MC331" s="2"/>
      <c r="MD331" s="2"/>
      <c r="ME331" s="2"/>
      <c r="MF331" s="2"/>
      <c r="MG331" s="2"/>
      <c r="MH331" s="2"/>
      <c r="MI331" s="2"/>
      <c r="MJ331" s="2"/>
      <c r="MK331" s="2"/>
      <c r="ML331" s="2"/>
      <c r="MM331" s="2"/>
      <c r="MN331" s="2"/>
      <c r="MO331" s="2"/>
      <c r="MP331" s="2"/>
      <c r="MQ331" s="2"/>
      <c r="MR331" s="2"/>
      <c r="MS331" s="2"/>
      <c r="MT331" s="2"/>
      <c r="MU331" s="2"/>
      <c r="MV331" s="2"/>
      <c r="MW331" s="2"/>
      <c r="MX331" s="2"/>
      <c r="MY331" s="2"/>
      <c r="MZ331" s="2"/>
      <c r="NA331" s="2"/>
      <c r="NB331" s="2"/>
      <c r="NC331" s="2"/>
      <c r="ND331" s="2"/>
      <c r="NE331" s="2"/>
      <c r="NF331" s="2"/>
      <c r="NG331" s="2"/>
      <c r="NH331" s="2"/>
      <c r="NI331" s="2"/>
      <c r="NJ331" s="2"/>
      <c r="NK331" s="2"/>
      <c r="NL331" s="2"/>
      <c r="NM331" s="2"/>
      <c r="NN331" s="2"/>
      <c r="NO331" s="2"/>
      <c r="NP331" s="2"/>
      <c r="NQ331" s="2"/>
      <c r="NR331" s="2"/>
      <c r="NS331" s="2"/>
      <c r="NT331" s="2"/>
      <c r="NU331" s="2"/>
      <c r="NV331" s="2"/>
      <c r="NW331" s="2"/>
      <c r="NX331" s="2"/>
      <c r="NY331" s="2"/>
      <c r="NZ331" s="2"/>
      <c r="OA331" s="2"/>
      <c r="OB331" s="2"/>
      <c r="OC331" s="2"/>
      <c r="OD331" s="2"/>
      <c r="OE331" s="2"/>
      <c r="OF331" s="2"/>
      <c r="OG331" s="2"/>
      <c r="OH331" s="2"/>
      <c r="OI331" s="2"/>
      <c r="OJ331" s="2"/>
      <c r="OK331" s="2"/>
      <c r="OL331" s="2"/>
      <c r="OM331" s="2"/>
      <c r="ON331" s="2"/>
      <c r="OO331" s="2"/>
      <c r="OP331" s="2"/>
      <c r="OQ331" s="2"/>
      <c r="OR331" s="2"/>
      <c r="OS331" s="2"/>
      <c r="OT331" s="2"/>
      <c r="OU331" s="2"/>
      <c r="OV331" s="2"/>
      <c r="OW331" s="2"/>
      <c r="OX331" s="2"/>
      <c r="OY331" s="2"/>
      <c r="OZ331" s="2"/>
      <c r="PA331" s="2"/>
      <c r="PB331" s="2"/>
      <c r="PC331" s="2"/>
      <c r="PD331" s="2"/>
      <c r="PE331" s="2"/>
      <c r="PF331" s="2"/>
      <c r="PG331" s="2"/>
      <c r="PH331" s="2"/>
      <c r="PI331" s="2"/>
      <c r="PJ331" s="2"/>
      <c r="PK331" s="2"/>
      <c r="PL331" s="2"/>
      <c r="PM331" s="2"/>
      <c r="PN331" s="2"/>
      <c r="PO331" s="2"/>
      <c r="PP331" s="2"/>
      <c r="PQ331" s="2"/>
      <c r="PR331" s="2"/>
      <c r="PS331" s="2"/>
      <c r="PT331" s="2"/>
      <c r="PU331" s="2"/>
      <c r="PV331" s="2"/>
      <c r="PW331" s="2"/>
      <c r="PX331" s="2"/>
      <c r="PY331" s="2"/>
    </row>
    <row r="332" spans="1:441" ht="8.25" customHeight="1" x14ac:dyDescent="0.15">
      <c r="A332" s="2">
        <v>327</v>
      </c>
      <c r="B332" s="2" t="s">
        <v>374</v>
      </c>
      <c r="C332" s="2" t="s">
        <v>375</v>
      </c>
      <c r="D332" s="2" t="s">
        <v>88</v>
      </c>
      <c r="E332" s="2">
        <v>20210816</v>
      </c>
      <c r="F332" s="2"/>
      <c r="G332" s="2">
        <v>20210823</v>
      </c>
      <c r="H332" s="2">
        <v>9110</v>
      </c>
      <c r="I332" s="8">
        <f t="shared" si="160"/>
        <v>1</v>
      </c>
      <c r="J332" s="8">
        <f t="shared" si="161"/>
        <v>1</v>
      </c>
      <c r="K332" s="42">
        <v>7</v>
      </c>
      <c r="L332" s="42">
        <v>1</v>
      </c>
      <c r="M332" s="42">
        <v>1</v>
      </c>
      <c r="N332" s="2">
        <v>20210823</v>
      </c>
      <c r="O332" s="33">
        <v>1</v>
      </c>
      <c r="P332" s="33">
        <v>1</v>
      </c>
      <c r="Q332" s="7">
        <v>7</v>
      </c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7"/>
      <c r="EJ332" s="7"/>
      <c r="EK332" s="7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  <c r="IW332" s="2"/>
      <c r="IX332" s="2"/>
      <c r="IY332" s="2"/>
      <c r="IZ332" s="2"/>
      <c r="JA332" s="2"/>
      <c r="JB332" s="2"/>
      <c r="JC332" s="2"/>
      <c r="JD332" s="2"/>
      <c r="JE332" s="2"/>
      <c r="JF332" s="2"/>
      <c r="JG332" s="2"/>
      <c r="JH332" s="2"/>
      <c r="JI332" s="2"/>
      <c r="JJ332" s="2"/>
      <c r="JK332" s="2"/>
      <c r="JL332" s="2"/>
      <c r="JM332" s="2"/>
      <c r="JN332" s="2"/>
      <c r="JO332" s="2"/>
      <c r="JP332" s="2"/>
      <c r="JQ332" s="2"/>
      <c r="JR332" s="2"/>
      <c r="JS332" s="2"/>
      <c r="JT332" s="2"/>
      <c r="JU332" s="2"/>
      <c r="JV332" s="2"/>
      <c r="JW332" s="2"/>
      <c r="JX332" s="2"/>
      <c r="JY332" s="2"/>
      <c r="JZ332" s="2"/>
      <c r="KA332" s="2"/>
      <c r="KB332" s="2"/>
      <c r="KC332" s="2"/>
      <c r="KD332" s="2"/>
      <c r="KE332" s="2"/>
      <c r="KF332" s="2"/>
      <c r="KG332" s="2"/>
      <c r="KH332" s="2"/>
      <c r="KI332" s="2"/>
      <c r="KJ332" s="2"/>
      <c r="KK332" s="2"/>
      <c r="KL332" s="2"/>
      <c r="KM332" s="2"/>
      <c r="KN332" s="2"/>
      <c r="KO332" s="2"/>
      <c r="KP332" s="2"/>
      <c r="KQ332" s="2"/>
      <c r="KR332" s="2"/>
      <c r="KS332" s="2"/>
      <c r="KT332" s="2"/>
      <c r="KU332" s="2"/>
      <c r="KV332" s="2"/>
      <c r="KW332" s="2"/>
      <c r="KX332" s="2"/>
      <c r="KY332" s="2"/>
      <c r="KZ332" s="2"/>
      <c r="LA332" s="2"/>
      <c r="LB332" s="2"/>
      <c r="LC332" s="2"/>
      <c r="LD332" s="2"/>
      <c r="LE332" s="2"/>
      <c r="LF332" s="2"/>
      <c r="LG332" s="2"/>
      <c r="LH332" s="2"/>
      <c r="LI332" s="2"/>
      <c r="LJ332" s="2"/>
      <c r="LK332" s="2"/>
      <c r="LL332" s="2"/>
      <c r="LM332" s="2"/>
      <c r="LN332" s="2"/>
      <c r="LO332" s="2"/>
      <c r="LP332" s="2"/>
      <c r="LQ332" s="2"/>
      <c r="LR332" s="2"/>
      <c r="LS332" s="2"/>
      <c r="LT332" s="2"/>
      <c r="LU332" s="2"/>
      <c r="LV332" s="2"/>
      <c r="LW332" s="2"/>
      <c r="LX332" s="2"/>
      <c r="LY332" s="2"/>
      <c r="LZ332" s="2"/>
      <c r="MA332" s="2"/>
      <c r="MB332" s="2"/>
      <c r="MC332" s="2"/>
      <c r="MD332" s="2"/>
      <c r="ME332" s="2"/>
      <c r="MF332" s="2"/>
      <c r="MG332" s="2"/>
      <c r="MH332" s="2"/>
      <c r="MI332" s="2"/>
      <c r="MJ332" s="2"/>
      <c r="MK332" s="2"/>
      <c r="ML332" s="2"/>
      <c r="MM332" s="2"/>
      <c r="MN332" s="2"/>
      <c r="MO332" s="2"/>
      <c r="MP332" s="2"/>
      <c r="MQ332" s="2"/>
      <c r="MR332" s="2"/>
      <c r="MS332" s="2"/>
      <c r="MT332" s="2"/>
      <c r="MU332" s="2"/>
      <c r="MV332" s="2"/>
      <c r="MW332" s="2"/>
      <c r="MX332" s="2"/>
      <c r="MY332" s="2"/>
      <c r="MZ332" s="2"/>
      <c r="NA332" s="2"/>
      <c r="NB332" s="2"/>
      <c r="NC332" s="2"/>
      <c r="ND332" s="2"/>
      <c r="NE332" s="2"/>
      <c r="NF332" s="2"/>
      <c r="NG332" s="2"/>
      <c r="NH332" s="2"/>
      <c r="NI332" s="2"/>
      <c r="NJ332" s="2"/>
      <c r="NK332" s="2"/>
      <c r="NL332" s="2"/>
      <c r="NM332" s="2"/>
      <c r="NN332" s="2"/>
      <c r="NO332" s="2"/>
      <c r="NP332" s="2"/>
      <c r="NQ332" s="2"/>
      <c r="NR332" s="2"/>
      <c r="NS332" s="2"/>
      <c r="NT332" s="2"/>
      <c r="NU332" s="2"/>
      <c r="NV332" s="2"/>
      <c r="NW332" s="2"/>
      <c r="NX332" s="2"/>
      <c r="NY332" s="2"/>
      <c r="NZ332" s="2"/>
      <c r="OA332" s="2"/>
      <c r="OB332" s="2"/>
      <c r="OC332" s="2"/>
      <c r="OD332" s="2"/>
      <c r="OE332" s="2"/>
      <c r="OF332" s="2"/>
      <c r="OG332" s="2"/>
      <c r="OH332" s="2"/>
      <c r="OI332" s="2"/>
      <c r="OJ332" s="2"/>
      <c r="OK332" s="2"/>
      <c r="OL332" s="2"/>
      <c r="OM332" s="2"/>
      <c r="ON332" s="2"/>
      <c r="OO332" s="2"/>
      <c r="OP332" s="2"/>
      <c r="OQ332" s="2"/>
      <c r="OR332" s="2"/>
      <c r="OS332" s="2"/>
      <c r="OT332" s="2"/>
      <c r="OU332" s="2"/>
      <c r="OV332" s="2"/>
      <c r="OW332" s="2"/>
      <c r="OX332" s="2"/>
      <c r="OY332" s="2"/>
      <c r="OZ332" s="2"/>
      <c r="PA332" s="2"/>
      <c r="PB332" s="2"/>
      <c r="PC332" s="2"/>
      <c r="PD332" s="2"/>
      <c r="PE332" s="2"/>
      <c r="PF332" s="2"/>
      <c r="PG332" s="2"/>
      <c r="PH332" s="2"/>
      <c r="PI332" s="2"/>
      <c r="PJ332" s="2"/>
      <c r="PK332" s="2"/>
      <c r="PL332" s="2"/>
      <c r="PM332" s="2"/>
      <c r="PN332" s="2"/>
      <c r="PO332" s="2"/>
      <c r="PP332" s="2"/>
      <c r="PQ332" s="2"/>
      <c r="PR332" s="2"/>
      <c r="PS332" s="2"/>
      <c r="PT332" s="2"/>
      <c r="PU332" s="2"/>
      <c r="PV332" s="2"/>
      <c r="PW332" s="2"/>
      <c r="PX332" s="2"/>
      <c r="PY332" s="2"/>
    </row>
    <row r="333" spans="1:441" ht="8.25" customHeight="1" x14ac:dyDescent="0.15">
      <c r="A333" s="2">
        <v>328</v>
      </c>
      <c r="B333" s="2" t="s">
        <v>374</v>
      </c>
      <c r="C333" s="2" t="s">
        <v>1</v>
      </c>
      <c r="D333" s="2" t="s">
        <v>99</v>
      </c>
      <c r="E333" s="2">
        <v>20210816</v>
      </c>
      <c r="F333" s="2">
        <v>8818</v>
      </c>
      <c r="G333" s="2">
        <v>20210820</v>
      </c>
      <c r="H333" s="2">
        <v>2209080</v>
      </c>
      <c r="I333" s="8">
        <f t="shared" si="160"/>
        <v>1</v>
      </c>
      <c r="J333" s="8">
        <f t="shared" si="161"/>
        <v>1</v>
      </c>
      <c r="K333" s="42">
        <v>4</v>
      </c>
      <c r="L333" s="42">
        <v>1</v>
      </c>
      <c r="M333" s="42"/>
      <c r="N333" s="2"/>
      <c r="O333" s="7"/>
      <c r="P333" s="7"/>
      <c r="Q333" s="7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>
        <v>20210820</v>
      </c>
      <c r="EI333" s="33">
        <v>1</v>
      </c>
      <c r="EJ333" s="33">
        <v>1</v>
      </c>
      <c r="EK333" s="7">
        <v>4</v>
      </c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  <c r="IW333" s="2"/>
      <c r="IX333" s="2"/>
      <c r="IY333" s="2"/>
      <c r="IZ333" s="2"/>
      <c r="JA333" s="2"/>
      <c r="JB333" s="2"/>
      <c r="JC333" s="2"/>
      <c r="JD333" s="2"/>
      <c r="JE333" s="2"/>
      <c r="JF333" s="2"/>
      <c r="JG333" s="2"/>
      <c r="JH333" s="2"/>
      <c r="JI333" s="2"/>
      <c r="JJ333" s="2"/>
      <c r="JK333" s="2"/>
      <c r="JL333" s="2"/>
      <c r="JM333" s="2"/>
      <c r="JN333" s="2"/>
      <c r="JO333" s="2"/>
      <c r="JP333" s="2"/>
      <c r="JQ333" s="2"/>
      <c r="JR333" s="2"/>
      <c r="JS333" s="2"/>
      <c r="JT333" s="2"/>
      <c r="JU333" s="2"/>
      <c r="JV333" s="2"/>
      <c r="JW333" s="2"/>
      <c r="JX333" s="2"/>
      <c r="JY333" s="2"/>
      <c r="JZ333" s="2"/>
      <c r="KA333" s="2"/>
      <c r="KB333" s="2"/>
      <c r="KC333" s="2"/>
      <c r="KD333" s="2"/>
      <c r="KE333" s="2"/>
      <c r="KF333" s="2"/>
      <c r="KG333" s="2"/>
      <c r="KH333" s="2"/>
      <c r="KI333" s="2"/>
      <c r="KJ333" s="2"/>
      <c r="KK333" s="2"/>
      <c r="KL333" s="2"/>
      <c r="KM333" s="2"/>
      <c r="KN333" s="2"/>
      <c r="KO333" s="2"/>
      <c r="KP333" s="2"/>
      <c r="KQ333" s="2"/>
      <c r="KR333" s="2"/>
      <c r="KS333" s="2"/>
      <c r="KT333" s="2"/>
      <c r="KU333" s="2"/>
      <c r="KV333" s="2"/>
      <c r="KW333" s="2"/>
      <c r="KX333" s="2"/>
      <c r="KY333" s="2"/>
      <c r="KZ333" s="2"/>
      <c r="LA333" s="2"/>
      <c r="LB333" s="2"/>
      <c r="LC333" s="2"/>
      <c r="LD333" s="2"/>
      <c r="LE333" s="2"/>
      <c r="LF333" s="2"/>
      <c r="LG333" s="2"/>
      <c r="LH333" s="2"/>
      <c r="LI333" s="2"/>
      <c r="LJ333" s="2"/>
      <c r="LK333" s="2"/>
      <c r="LL333" s="2"/>
      <c r="LM333" s="2"/>
      <c r="LN333" s="2"/>
      <c r="LO333" s="2"/>
      <c r="LP333" s="2"/>
      <c r="LQ333" s="2"/>
      <c r="LR333" s="2"/>
      <c r="LS333" s="2"/>
      <c r="LT333" s="2"/>
      <c r="LU333" s="2"/>
      <c r="LV333" s="2"/>
      <c r="LW333" s="2"/>
      <c r="LX333" s="2"/>
      <c r="LY333" s="2"/>
      <c r="LZ333" s="2"/>
      <c r="MA333" s="2"/>
      <c r="MB333" s="2"/>
      <c r="MC333" s="2"/>
      <c r="MD333" s="2"/>
      <c r="ME333" s="2"/>
      <c r="MF333" s="2"/>
      <c r="MG333" s="2"/>
      <c r="MH333" s="2"/>
      <c r="MI333" s="2"/>
      <c r="MJ333" s="2"/>
      <c r="MK333" s="2"/>
      <c r="ML333" s="2"/>
      <c r="MM333" s="2"/>
      <c r="MN333" s="2"/>
      <c r="MO333" s="2"/>
      <c r="MP333" s="2"/>
      <c r="MQ333" s="2"/>
      <c r="MR333" s="2"/>
      <c r="MS333" s="2"/>
      <c r="MT333" s="2"/>
      <c r="MU333" s="2"/>
      <c r="MV333" s="2"/>
      <c r="MW333" s="2"/>
      <c r="MX333" s="2"/>
      <c r="MY333" s="2"/>
      <c r="MZ333" s="2"/>
      <c r="NA333" s="2"/>
      <c r="NB333" s="2"/>
      <c r="NC333" s="2"/>
      <c r="ND333" s="2"/>
      <c r="NE333" s="2"/>
      <c r="NF333" s="2"/>
      <c r="NG333" s="2"/>
      <c r="NH333" s="2"/>
      <c r="NI333" s="2"/>
      <c r="NJ333" s="2"/>
      <c r="NK333" s="2"/>
      <c r="NL333" s="2"/>
      <c r="NM333" s="2"/>
      <c r="NN333" s="2"/>
      <c r="NO333" s="2"/>
      <c r="NP333" s="2"/>
      <c r="NQ333" s="2"/>
      <c r="NR333" s="2"/>
      <c r="NS333" s="2"/>
      <c r="NT333" s="2"/>
      <c r="NU333" s="2"/>
      <c r="NV333" s="2"/>
      <c r="NW333" s="2"/>
      <c r="NX333" s="2"/>
      <c r="NY333" s="2"/>
      <c r="NZ333" s="2"/>
      <c r="OA333" s="2"/>
      <c r="OB333" s="2"/>
      <c r="OC333" s="2"/>
      <c r="OD333" s="2"/>
      <c r="OE333" s="2"/>
      <c r="OF333" s="2"/>
      <c r="OG333" s="2"/>
      <c r="OH333" s="2"/>
      <c r="OI333" s="2"/>
      <c r="OJ333" s="2"/>
      <c r="OK333" s="2"/>
      <c r="OL333" s="2"/>
      <c r="OM333" s="2"/>
      <c r="ON333" s="2"/>
      <c r="OO333" s="2"/>
      <c r="OP333" s="2"/>
      <c r="OQ333" s="2"/>
      <c r="OR333" s="2"/>
      <c r="OS333" s="2"/>
      <c r="OT333" s="2"/>
      <c r="OU333" s="2"/>
      <c r="OV333" s="2"/>
      <c r="OW333" s="2"/>
      <c r="OX333" s="2"/>
      <c r="OY333" s="2"/>
      <c r="OZ333" s="2"/>
      <c r="PA333" s="2"/>
      <c r="PB333" s="2"/>
      <c r="PC333" s="2"/>
      <c r="PD333" s="2"/>
      <c r="PE333" s="2"/>
      <c r="PF333" s="2"/>
      <c r="PG333" s="2"/>
      <c r="PH333" s="2"/>
      <c r="PI333" s="2"/>
      <c r="PJ333" s="2"/>
      <c r="PK333" s="2"/>
      <c r="PL333" s="2"/>
      <c r="PM333" s="2"/>
      <c r="PN333" s="2"/>
      <c r="PO333" s="2"/>
      <c r="PP333" s="2"/>
      <c r="PQ333" s="2"/>
      <c r="PR333" s="2"/>
      <c r="PS333" s="2"/>
      <c r="PT333" s="2"/>
      <c r="PU333" s="2"/>
      <c r="PV333" s="2"/>
      <c r="PW333" s="2"/>
      <c r="PX333" s="2"/>
      <c r="PY333" s="2"/>
    </row>
    <row r="334" spans="1:441" ht="8.25" customHeight="1" x14ac:dyDescent="0.15">
      <c r="A334" s="2">
        <v>329</v>
      </c>
      <c r="B334" s="2" t="s">
        <v>374</v>
      </c>
      <c r="C334" s="2" t="s">
        <v>1</v>
      </c>
      <c r="D334" s="2" t="s">
        <v>99</v>
      </c>
      <c r="E334" s="2">
        <v>20210816</v>
      </c>
      <c r="F334" s="2">
        <v>8819</v>
      </c>
      <c r="G334" s="2"/>
      <c r="H334" s="2"/>
      <c r="I334" s="8">
        <f t="shared" si="160"/>
        <v>1</v>
      </c>
      <c r="J334" s="8">
        <f t="shared" si="161"/>
        <v>0</v>
      </c>
      <c r="K334" s="42"/>
      <c r="L334" s="42"/>
      <c r="M334" s="42"/>
      <c r="N334" s="2"/>
      <c r="O334" s="7"/>
      <c r="P334" s="7"/>
      <c r="Q334" s="7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7"/>
      <c r="EJ334" s="7"/>
      <c r="EK334" s="7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16">
        <v>1</v>
      </c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"/>
      <c r="IX334" s="2"/>
      <c r="IY334" s="2"/>
      <c r="IZ334" s="2"/>
      <c r="JA334" s="2"/>
      <c r="JB334" s="2"/>
      <c r="JC334" s="2"/>
      <c r="JD334" s="2"/>
      <c r="JE334" s="2"/>
      <c r="JF334" s="2"/>
      <c r="JG334" s="2"/>
      <c r="JH334" s="2"/>
      <c r="JI334" s="2"/>
      <c r="JJ334" s="2"/>
      <c r="JK334" s="2"/>
      <c r="JL334" s="2"/>
      <c r="JM334" s="2"/>
      <c r="JN334" s="2"/>
      <c r="JO334" s="2"/>
      <c r="JP334" s="2"/>
      <c r="JQ334" s="2"/>
      <c r="JR334" s="2"/>
      <c r="JS334" s="2"/>
      <c r="JT334" s="2"/>
      <c r="JU334" s="2"/>
      <c r="JV334" s="2"/>
      <c r="JW334" s="2"/>
      <c r="JX334" s="2"/>
      <c r="JY334" s="2"/>
      <c r="JZ334" s="2"/>
      <c r="KA334" s="2"/>
      <c r="KB334" s="2"/>
      <c r="KC334" s="2"/>
      <c r="KD334" s="2"/>
      <c r="KE334" s="2"/>
      <c r="KF334" s="2"/>
      <c r="KG334" s="2"/>
      <c r="KH334" s="2"/>
      <c r="KI334" s="2"/>
      <c r="KJ334" s="2"/>
      <c r="KK334" s="2"/>
      <c r="KL334" s="2"/>
      <c r="KM334" s="2"/>
      <c r="KN334" s="2"/>
      <c r="KO334" s="2"/>
      <c r="KP334" s="2"/>
      <c r="KQ334" s="2"/>
      <c r="KR334" s="2"/>
      <c r="KS334" s="2"/>
      <c r="KT334" s="2"/>
      <c r="KU334" s="2"/>
      <c r="KV334" s="2"/>
      <c r="KW334" s="2"/>
      <c r="KX334" s="2"/>
      <c r="KY334" s="2"/>
      <c r="KZ334" s="2"/>
      <c r="LA334" s="2"/>
      <c r="LB334" s="2"/>
      <c r="LC334" s="2"/>
      <c r="LD334" s="2"/>
      <c r="LE334" s="2"/>
      <c r="LF334" s="2"/>
      <c r="LG334" s="2"/>
      <c r="LH334" s="2"/>
      <c r="LI334" s="2"/>
      <c r="LJ334" s="2"/>
      <c r="LK334" s="2"/>
      <c r="LL334" s="2"/>
      <c r="LM334" s="2"/>
      <c r="LN334" s="2"/>
      <c r="LO334" s="2"/>
      <c r="LP334" s="2"/>
      <c r="LQ334" s="2"/>
      <c r="LR334" s="2"/>
      <c r="LS334" s="2"/>
      <c r="LT334" s="2"/>
      <c r="LU334" s="2"/>
      <c r="LV334" s="2"/>
      <c r="LW334" s="2"/>
      <c r="LX334" s="2"/>
      <c r="LY334" s="2"/>
      <c r="LZ334" s="2"/>
      <c r="MA334" s="2"/>
      <c r="MB334" s="2"/>
      <c r="MC334" s="2"/>
      <c r="MD334" s="2"/>
      <c r="ME334" s="2"/>
      <c r="MF334" s="2"/>
      <c r="MG334" s="2"/>
      <c r="MH334" s="2"/>
      <c r="MI334" s="2"/>
      <c r="MJ334" s="2"/>
      <c r="MK334" s="2"/>
      <c r="ML334" s="2"/>
      <c r="MM334" s="2"/>
      <c r="MN334" s="2"/>
      <c r="MO334" s="2"/>
      <c r="MP334" s="2"/>
      <c r="MQ334" s="2"/>
      <c r="MR334" s="2"/>
      <c r="MS334" s="2"/>
      <c r="MT334" s="2"/>
      <c r="MU334" s="2"/>
      <c r="MV334" s="2"/>
      <c r="MW334" s="2"/>
      <c r="MX334" s="2"/>
      <c r="MY334" s="2"/>
      <c r="MZ334" s="2"/>
      <c r="NA334" s="2"/>
      <c r="NB334" s="2"/>
      <c r="NC334" s="2"/>
      <c r="ND334" s="2"/>
      <c r="NE334" s="2"/>
      <c r="NF334" s="2"/>
      <c r="NG334" s="2"/>
      <c r="NH334" s="2"/>
      <c r="NI334" s="2"/>
      <c r="NJ334" s="2"/>
      <c r="NK334" s="2"/>
      <c r="NL334" s="2"/>
      <c r="NM334" s="2"/>
      <c r="NN334" s="2"/>
      <c r="NO334" s="2"/>
      <c r="NP334" s="2"/>
      <c r="NQ334" s="2"/>
      <c r="NR334" s="2"/>
      <c r="NS334" s="2"/>
      <c r="NT334" s="2"/>
      <c r="NU334" s="2"/>
      <c r="NV334" s="2"/>
      <c r="NW334" s="2"/>
      <c r="NX334" s="2"/>
      <c r="NY334" s="2"/>
      <c r="NZ334" s="2"/>
      <c r="OA334" s="2"/>
      <c r="OB334" s="2"/>
      <c r="OC334" s="2"/>
      <c r="OD334" s="2"/>
      <c r="OE334" s="2"/>
      <c r="OF334" s="2"/>
      <c r="OG334" s="2"/>
      <c r="OH334" s="2"/>
      <c r="OI334" s="2"/>
      <c r="OJ334" s="2"/>
      <c r="OK334" s="2"/>
      <c r="OL334" s="2"/>
      <c r="OM334" s="2"/>
      <c r="ON334" s="2"/>
      <c r="OO334" s="2"/>
      <c r="OP334" s="2"/>
      <c r="OQ334" s="2"/>
      <c r="OR334" s="2"/>
      <c r="OS334" s="2"/>
      <c r="OT334" s="2"/>
      <c r="OU334" s="2"/>
      <c r="OV334" s="2"/>
      <c r="OW334" s="2"/>
      <c r="OX334" s="2"/>
      <c r="OY334" s="2"/>
      <c r="OZ334" s="2"/>
      <c r="PA334" s="2"/>
      <c r="PB334" s="2"/>
      <c r="PC334" s="2"/>
      <c r="PD334" s="2"/>
      <c r="PE334" s="2"/>
      <c r="PF334" s="2"/>
      <c r="PG334" s="2"/>
      <c r="PH334" s="2"/>
      <c r="PI334" s="2"/>
      <c r="PJ334" s="2"/>
      <c r="PK334" s="2"/>
      <c r="PL334" s="2"/>
      <c r="PM334" s="2"/>
      <c r="PN334" s="2"/>
      <c r="PO334" s="2"/>
      <c r="PP334" s="2"/>
      <c r="PQ334" s="2"/>
      <c r="PR334" s="2"/>
      <c r="PS334" s="2"/>
      <c r="PT334" s="2"/>
      <c r="PU334" s="2"/>
      <c r="PV334" s="2"/>
      <c r="PW334" s="2"/>
      <c r="PX334" s="2"/>
      <c r="PY334" s="2"/>
    </row>
    <row r="335" spans="1:441" ht="8.25" customHeight="1" x14ac:dyDescent="0.15">
      <c r="A335" s="2">
        <v>330</v>
      </c>
      <c r="B335" s="2" t="s">
        <v>189</v>
      </c>
      <c r="C335" s="2" t="s">
        <v>376</v>
      </c>
      <c r="D335" s="2"/>
      <c r="E335" s="2">
        <v>20210805</v>
      </c>
      <c r="F335" s="2"/>
      <c r="G335" s="2"/>
      <c r="H335" s="2"/>
      <c r="I335" s="8">
        <f t="shared" ref="I335:I337" si="162">SUM(O335+S335+W335+AA335+AE335+AI335+AM335+AQ335+AU335+AY335+BC335+BG335+BK335+BO335+BS335+BW335+CA335+CE335+CI335+CM335+CQ335+CU335+CY335+DC335+DG335+DK335+DO335+DS335+DW335+EA335+EE335+EI335+EM335+EQ335+EU335+EY335+FG335+FK335+FO335+FS335+FW335+GA335+GE335+GI335+GM335+GQ335+GU335+GY335+HC335+HG335+HK335+HO335+HS335+HW335+IA335+IE335+II335+IM335+IQ335+IU335+IY335+JC335+JG335+JK335+JO335+JS335+JW335+KA335+KE335+KI335+KM335+KQ335+KU335+KY335+LC335+LG335+LK335+LO335+LS335+LW335+MA335+ME335+MI335+MM335+MQ335+MU335+MY335+NC335+NG335+NK335+NO335+NS335+NW335+OA335+OE335+OI335+OM335+OQ335+OU335+OY335+PC335+PG335+PK335+PO335+PS335+PW335)</f>
        <v>1</v>
      </c>
      <c r="J335" s="8">
        <f t="shared" ref="J335:J337" si="163">SUM(P335+T335+X335+AB335+AF335+AJ335+AN335+AR335+AV335+AZ335+BD335+BH335+BL335+BP335+BT335+BX335+CB335+CF335+CJ335+CN335+CR335+CV335+CZ335+DD335+DH335+DL335+DP335+DT335+DX335+EB335+EF335+EJ335+EN335+ER335+EV335+EZ335+FH335+FL335+FP335+FT335+FX335+GB335+GF335+GJ335+GN335+GR335+GV335+GZ335+HD335+HH335+HL335+HP335+HT335+HX335+IB335+IF335+IJ335+IN335+IR335+IV335+IZ335+JD335+JH335+JL335+JP335+JT335+JX335+KB335+KF335+KJ335+KN335+KR335+KV335+KZ335+LD335+LH335+LL335+LP335+LT335+LX335+MB335+MF335+MJ335+MN335+MR335+MV335+MZ335+ND335+NH335+NL335+NP335+NT335+NX335+OB335+OF335+OJ335+ON335+OR335+OV335+OZ335+PD335+PH335+PL335+PP335+PT335+PX335)</f>
        <v>0</v>
      </c>
      <c r="K335" s="42"/>
      <c r="L335" s="42"/>
      <c r="M335" s="42"/>
      <c r="N335" s="2"/>
      <c r="O335" s="7"/>
      <c r="P335" s="7"/>
      <c r="Q335" s="7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7"/>
      <c r="EJ335" s="7"/>
      <c r="EK335" s="7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  <c r="IW335" s="2"/>
      <c r="IX335" s="2"/>
      <c r="IY335" s="2"/>
      <c r="IZ335" s="2"/>
      <c r="JA335" s="2"/>
      <c r="JB335" s="2"/>
      <c r="JC335" s="2"/>
      <c r="JD335" s="2"/>
      <c r="JE335" s="2"/>
      <c r="JF335" s="2"/>
      <c r="JG335" s="2"/>
      <c r="JH335" s="2"/>
      <c r="JI335" s="2"/>
      <c r="JJ335" s="2"/>
      <c r="JK335" s="2"/>
      <c r="JL335" s="2"/>
      <c r="JM335" s="2"/>
      <c r="JN335" s="2"/>
      <c r="JO335" s="2"/>
      <c r="JP335" s="2"/>
      <c r="JQ335" s="2"/>
      <c r="JR335" s="2"/>
      <c r="JS335" s="2"/>
      <c r="JT335" s="2"/>
      <c r="JU335" s="2"/>
      <c r="JV335" s="2"/>
      <c r="JW335" s="2"/>
      <c r="JX335" s="2"/>
      <c r="JY335" s="2"/>
      <c r="JZ335" s="2"/>
      <c r="KA335" s="2"/>
      <c r="KB335" s="2"/>
      <c r="KC335" s="2"/>
      <c r="KD335" s="2"/>
      <c r="KE335" s="2"/>
      <c r="KF335" s="2"/>
      <c r="KG335" s="2"/>
      <c r="KH335" s="2"/>
      <c r="KI335" s="2"/>
      <c r="KJ335" s="2"/>
      <c r="KK335" s="2"/>
      <c r="KL335" s="2"/>
      <c r="KM335" s="2"/>
      <c r="KN335" s="2"/>
      <c r="KO335" s="2"/>
      <c r="KP335" s="2"/>
      <c r="KQ335" s="2"/>
      <c r="KR335" s="2"/>
      <c r="KS335" s="2"/>
      <c r="KT335" s="2"/>
      <c r="KU335" s="2"/>
      <c r="KV335" s="2"/>
      <c r="KW335" s="2"/>
      <c r="KX335" s="2"/>
      <c r="KY335" s="2"/>
      <c r="KZ335" s="2"/>
      <c r="LA335" s="2"/>
      <c r="LB335" s="2"/>
      <c r="LC335" s="2"/>
      <c r="LD335" s="2"/>
      <c r="LE335" s="2"/>
      <c r="LF335" s="2"/>
      <c r="LG335" s="2"/>
      <c r="LH335" s="2"/>
      <c r="LI335" s="2"/>
      <c r="LJ335" s="2"/>
      <c r="LK335" s="2"/>
      <c r="LL335" s="2"/>
      <c r="LM335" s="2"/>
      <c r="LN335" s="2"/>
      <c r="LO335" s="2"/>
      <c r="LP335" s="2"/>
      <c r="LQ335" s="2"/>
      <c r="LR335" s="2"/>
      <c r="LS335" s="2"/>
      <c r="LT335" s="2"/>
      <c r="LU335" s="2"/>
      <c r="LV335" s="2"/>
      <c r="LW335" s="2"/>
      <c r="LX335" s="2"/>
      <c r="LY335" s="2"/>
      <c r="LZ335" s="2"/>
      <c r="MA335" s="2"/>
      <c r="MB335" s="2"/>
      <c r="MC335" s="2"/>
      <c r="MD335" s="2"/>
      <c r="ME335" s="2"/>
      <c r="MF335" s="2"/>
      <c r="MG335" s="2"/>
      <c r="MH335" s="2"/>
      <c r="MI335" s="2"/>
      <c r="MJ335" s="2"/>
      <c r="MK335" s="2"/>
      <c r="ML335" s="2"/>
      <c r="MM335" s="2"/>
      <c r="MN335" s="2"/>
      <c r="MO335" s="2"/>
      <c r="MP335" s="2"/>
      <c r="MQ335" s="16">
        <v>1</v>
      </c>
      <c r="MR335" s="2"/>
      <c r="MS335" s="2"/>
      <c r="MT335" s="2"/>
      <c r="MU335" s="2"/>
      <c r="MV335" s="2"/>
      <c r="MW335" s="2"/>
      <c r="MX335" s="2"/>
      <c r="MY335" s="2"/>
      <c r="MZ335" s="2"/>
      <c r="NA335" s="2"/>
      <c r="NB335" s="2"/>
      <c r="NC335" s="2"/>
      <c r="ND335" s="2"/>
      <c r="NE335" s="2"/>
      <c r="NF335" s="2"/>
      <c r="NG335" s="2"/>
      <c r="NH335" s="2"/>
      <c r="NI335" s="2"/>
      <c r="NJ335" s="2"/>
      <c r="NK335" s="2"/>
      <c r="NL335" s="2"/>
      <c r="NM335" s="2"/>
      <c r="NN335" s="2"/>
      <c r="NO335" s="2"/>
      <c r="NP335" s="2"/>
      <c r="NQ335" s="2"/>
      <c r="NR335" s="2"/>
      <c r="NS335" s="2"/>
      <c r="NT335" s="2"/>
      <c r="NU335" s="2"/>
      <c r="NV335" s="2"/>
      <c r="NW335" s="2"/>
      <c r="NX335" s="2"/>
      <c r="NY335" s="2"/>
      <c r="NZ335" s="2"/>
      <c r="OA335" s="2"/>
      <c r="OB335" s="2"/>
      <c r="OC335" s="2"/>
      <c r="OD335" s="2"/>
      <c r="OE335" s="2"/>
      <c r="OF335" s="2"/>
      <c r="OG335" s="2"/>
      <c r="OH335" s="2"/>
      <c r="OI335" s="2"/>
      <c r="OJ335" s="2"/>
      <c r="OK335" s="2"/>
      <c r="OL335" s="2"/>
      <c r="OM335" s="2"/>
      <c r="ON335" s="2"/>
      <c r="OO335" s="2"/>
      <c r="OP335" s="2"/>
      <c r="OQ335" s="2"/>
      <c r="OR335" s="2"/>
      <c r="OS335" s="2"/>
      <c r="OT335" s="2"/>
      <c r="OU335" s="2"/>
      <c r="OV335" s="2"/>
      <c r="OW335" s="2"/>
      <c r="OX335" s="2"/>
      <c r="OY335" s="2"/>
      <c r="OZ335" s="2"/>
      <c r="PA335" s="2"/>
      <c r="PB335" s="2"/>
      <c r="PC335" s="2"/>
      <c r="PD335" s="2"/>
      <c r="PE335" s="2"/>
      <c r="PF335" s="2"/>
      <c r="PG335" s="2"/>
      <c r="PH335" s="2"/>
      <c r="PI335" s="2"/>
      <c r="PJ335" s="2"/>
      <c r="PK335" s="2"/>
      <c r="PL335" s="2"/>
      <c r="PM335" s="2"/>
      <c r="PN335" s="2"/>
      <c r="PO335" s="2"/>
      <c r="PP335" s="2"/>
      <c r="PQ335" s="2"/>
      <c r="PR335" s="2"/>
      <c r="PS335" s="2"/>
      <c r="PT335" s="2"/>
      <c r="PU335" s="2"/>
      <c r="PV335" s="2"/>
      <c r="PW335" s="2"/>
      <c r="PX335" s="2"/>
      <c r="PY335" s="2"/>
    </row>
    <row r="336" spans="1:441" ht="8.25" customHeight="1" x14ac:dyDescent="0.15">
      <c r="A336" s="2">
        <v>331</v>
      </c>
      <c r="B336" s="2" t="s">
        <v>189</v>
      </c>
      <c r="C336" s="2" t="s">
        <v>143</v>
      </c>
      <c r="D336" s="2" t="s">
        <v>144</v>
      </c>
      <c r="E336" s="2">
        <v>20210813</v>
      </c>
      <c r="F336" s="2">
        <v>10193</v>
      </c>
      <c r="G336" s="2"/>
      <c r="H336" s="2"/>
      <c r="I336" s="8">
        <f t="shared" si="162"/>
        <v>12</v>
      </c>
      <c r="J336" s="8">
        <f t="shared" si="163"/>
        <v>4</v>
      </c>
      <c r="K336" s="42"/>
      <c r="L336" s="42"/>
      <c r="M336" s="42"/>
      <c r="N336" s="2"/>
      <c r="O336" s="7"/>
      <c r="P336" s="7"/>
      <c r="Q336" s="7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16">
        <v>1</v>
      </c>
      <c r="DL336" s="2"/>
      <c r="DM336" s="2"/>
      <c r="DN336" s="2"/>
      <c r="DO336" s="16">
        <v>1</v>
      </c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7"/>
      <c r="EJ336" s="7"/>
      <c r="EK336" s="7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16">
        <v>1</v>
      </c>
      <c r="FH336" s="2"/>
      <c r="FI336" s="2"/>
      <c r="FJ336" s="2"/>
      <c r="FK336" s="2"/>
      <c r="FL336" s="2"/>
      <c r="FM336" s="2"/>
      <c r="FN336" s="2"/>
      <c r="FO336" s="16">
        <v>1</v>
      </c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>
        <v>20210816</v>
      </c>
      <c r="HS336" s="16">
        <v>1</v>
      </c>
      <c r="HT336" s="16">
        <v>1</v>
      </c>
      <c r="HU336" s="2">
        <v>3</v>
      </c>
      <c r="HV336" s="2"/>
      <c r="HW336" s="2"/>
      <c r="HX336" s="2"/>
      <c r="HY336" s="2"/>
      <c r="HZ336" s="2"/>
      <c r="IA336" s="2"/>
      <c r="IB336" s="2"/>
      <c r="IC336" s="2"/>
      <c r="ID336" s="2">
        <v>20210827</v>
      </c>
      <c r="IE336" s="16">
        <v>1</v>
      </c>
      <c r="IF336" s="16">
        <v>1</v>
      </c>
      <c r="IG336" s="2">
        <v>14</v>
      </c>
      <c r="IH336" s="2"/>
      <c r="II336" s="2"/>
      <c r="IJ336" s="2"/>
      <c r="IK336" s="2"/>
      <c r="IL336" s="2"/>
      <c r="IM336" s="16">
        <v>1</v>
      </c>
      <c r="IN336" s="2"/>
      <c r="IO336" s="2"/>
      <c r="IP336" s="2"/>
      <c r="IQ336" s="16">
        <v>1</v>
      </c>
      <c r="IR336" s="2"/>
      <c r="IS336" s="2"/>
      <c r="IT336" s="2"/>
      <c r="IU336" s="2"/>
      <c r="IV336" s="2"/>
      <c r="IW336" s="2"/>
      <c r="IX336" s="2"/>
      <c r="IY336" s="2"/>
      <c r="IZ336" s="2"/>
      <c r="JA336" s="2"/>
      <c r="JB336" s="2"/>
      <c r="JC336" s="2"/>
      <c r="JD336" s="2"/>
      <c r="JE336" s="2"/>
      <c r="JF336" s="2"/>
      <c r="JG336" s="2"/>
      <c r="JH336" s="2"/>
      <c r="JI336" s="2"/>
      <c r="JJ336" s="2"/>
      <c r="JK336" s="2"/>
      <c r="JL336" s="2"/>
      <c r="JM336" s="2"/>
      <c r="JN336" s="2"/>
      <c r="JO336" s="2"/>
      <c r="JP336" s="2"/>
      <c r="JQ336" s="2"/>
      <c r="JR336" s="2">
        <v>20210816</v>
      </c>
      <c r="JS336" s="16">
        <v>1</v>
      </c>
      <c r="JT336" s="16">
        <v>1</v>
      </c>
      <c r="JU336" s="2">
        <v>3</v>
      </c>
      <c r="JV336" s="2"/>
      <c r="JW336" s="2"/>
      <c r="JX336" s="2"/>
      <c r="JY336" s="2"/>
      <c r="JZ336" s="2"/>
      <c r="KA336" s="2"/>
      <c r="KB336" s="2"/>
      <c r="KC336" s="2"/>
      <c r="KD336" s="2"/>
      <c r="KE336" s="2"/>
      <c r="KF336" s="2"/>
      <c r="KG336" s="2"/>
      <c r="KH336" s="2"/>
      <c r="KI336" s="2"/>
      <c r="KJ336" s="2"/>
      <c r="KK336" s="2"/>
      <c r="KL336" s="2"/>
      <c r="KM336" s="16">
        <v>1</v>
      </c>
      <c r="KN336" s="2"/>
      <c r="KO336" s="2"/>
      <c r="KP336" s="2"/>
      <c r="KQ336" s="2"/>
      <c r="KR336" s="2"/>
      <c r="KS336" s="2"/>
      <c r="KT336" s="2">
        <v>20211019</v>
      </c>
      <c r="KU336" s="16">
        <v>1</v>
      </c>
      <c r="KV336" s="16">
        <v>1</v>
      </c>
      <c r="KW336" s="2">
        <v>67</v>
      </c>
      <c r="KX336" s="2"/>
      <c r="KY336" s="2"/>
      <c r="KZ336" s="2"/>
      <c r="LA336" s="2"/>
      <c r="LB336" s="2"/>
      <c r="LC336" s="2"/>
      <c r="LD336" s="2"/>
      <c r="LE336" s="2"/>
      <c r="LF336" s="2"/>
      <c r="LG336" s="2"/>
      <c r="LH336" s="2"/>
      <c r="LI336" s="2"/>
      <c r="LJ336" s="2"/>
      <c r="LK336" s="2"/>
      <c r="LL336" s="2"/>
      <c r="LM336" s="2"/>
      <c r="LN336" s="2"/>
      <c r="LO336" s="2"/>
      <c r="LP336" s="2"/>
      <c r="LQ336" s="2"/>
      <c r="LR336" s="2"/>
      <c r="LS336" s="16">
        <v>1</v>
      </c>
      <c r="LT336" s="2"/>
      <c r="LU336" s="2"/>
      <c r="LV336" s="2"/>
      <c r="LW336" s="2"/>
      <c r="LX336" s="2"/>
      <c r="LY336" s="2"/>
      <c r="LZ336" s="2"/>
      <c r="MA336" s="2"/>
      <c r="MB336" s="2"/>
      <c r="MC336" s="2"/>
      <c r="MD336" s="2"/>
      <c r="ME336" s="2"/>
      <c r="MF336" s="2"/>
      <c r="MG336" s="2"/>
      <c r="MH336" s="2"/>
      <c r="MI336" s="2"/>
      <c r="MJ336" s="2"/>
      <c r="MK336" s="2"/>
      <c r="ML336" s="2"/>
      <c r="MM336" s="2"/>
      <c r="MN336" s="2"/>
      <c r="MO336" s="2"/>
      <c r="MP336" s="2"/>
      <c r="MQ336" s="2"/>
      <c r="MR336" s="2"/>
      <c r="MS336" s="2"/>
      <c r="MT336" s="2"/>
      <c r="MU336" s="2"/>
      <c r="MV336" s="2"/>
      <c r="MW336" s="2"/>
      <c r="MX336" s="2"/>
      <c r="MY336" s="2"/>
      <c r="MZ336" s="2"/>
      <c r="NA336" s="2"/>
      <c r="NB336" s="2"/>
      <c r="NC336" s="2"/>
      <c r="ND336" s="2"/>
      <c r="NE336" s="2"/>
      <c r="NF336" s="2"/>
      <c r="NG336" s="2"/>
      <c r="NH336" s="2"/>
      <c r="NI336" s="2"/>
      <c r="NJ336" s="2"/>
      <c r="NK336" s="2"/>
      <c r="NL336" s="2"/>
      <c r="NM336" s="2"/>
      <c r="NN336" s="2"/>
      <c r="NO336" s="2"/>
      <c r="NP336" s="2"/>
      <c r="NQ336" s="2"/>
      <c r="NR336" s="2"/>
      <c r="NS336" s="2"/>
      <c r="NT336" s="2"/>
      <c r="NU336" s="2"/>
      <c r="NV336" s="2"/>
      <c r="NW336" s="2"/>
      <c r="NX336" s="2"/>
      <c r="NY336" s="2"/>
      <c r="NZ336" s="2"/>
      <c r="OA336" s="2"/>
      <c r="OB336" s="2"/>
      <c r="OC336" s="2"/>
      <c r="OD336" s="2"/>
      <c r="OE336" s="2"/>
      <c r="OF336" s="2"/>
      <c r="OG336" s="2"/>
      <c r="OH336" s="2"/>
      <c r="OI336" s="2"/>
      <c r="OJ336" s="2"/>
      <c r="OK336" s="2"/>
      <c r="OL336" s="2"/>
      <c r="OM336" s="2"/>
      <c r="ON336" s="2"/>
      <c r="OO336" s="2"/>
      <c r="OP336" s="2"/>
      <c r="OQ336" s="2"/>
      <c r="OR336" s="2"/>
      <c r="OS336" s="2"/>
      <c r="OT336" s="2"/>
      <c r="OU336" s="2"/>
      <c r="OV336" s="2"/>
      <c r="OW336" s="2"/>
      <c r="OX336" s="2"/>
      <c r="OY336" s="2"/>
      <c r="OZ336" s="2"/>
      <c r="PA336" s="2"/>
      <c r="PB336" s="2"/>
      <c r="PC336" s="2"/>
      <c r="PD336" s="2"/>
      <c r="PE336" s="2"/>
      <c r="PF336" s="2"/>
      <c r="PG336" s="2"/>
      <c r="PH336" s="2"/>
      <c r="PI336" s="2"/>
      <c r="PJ336" s="2"/>
      <c r="PK336" s="2"/>
      <c r="PL336" s="2"/>
      <c r="PM336" s="2"/>
      <c r="PN336" s="2"/>
      <c r="PO336" s="2"/>
      <c r="PP336" s="2"/>
      <c r="PQ336" s="2"/>
      <c r="PR336" s="2"/>
      <c r="PS336" s="2"/>
      <c r="PT336" s="2"/>
      <c r="PU336" s="2"/>
      <c r="PV336" s="2"/>
      <c r="PW336" s="2"/>
      <c r="PX336" s="2"/>
      <c r="PY336" s="2"/>
    </row>
    <row r="337" spans="1:441" ht="8.25" customHeight="1" x14ac:dyDescent="0.15">
      <c r="A337" s="2">
        <v>332</v>
      </c>
      <c r="B337" s="2" t="s">
        <v>377</v>
      </c>
      <c r="C337" s="2" t="s">
        <v>378</v>
      </c>
      <c r="D337" s="2"/>
      <c r="E337" s="2">
        <v>20210713</v>
      </c>
      <c r="F337" s="2">
        <v>5038</v>
      </c>
      <c r="G337" s="2">
        <v>20210729</v>
      </c>
      <c r="H337" s="2">
        <v>8137</v>
      </c>
      <c r="I337" s="8">
        <f t="shared" si="162"/>
        <v>1</v>
      </c>
      <c r="J337" s="8">
        <f t="shared" si="163"/>
        <v>1</v>
      </c>
      <c r="K337" s="42">
        <v>16</v>
      </c>
      <c r="L337" s="42">
        <v>1</v>
      </c>
      <c r="M337" s="42"/>
      <c r="N337" s="2">
        <v>20210729</v>
      </c>
      <c r="O337" s="33">
        <v>1</v>
      </c>
      <c r="P337" s="33">
        <v>1</v>
      </c>
      <c r="Q337" s="7">
        <v>16</v>
      </c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7"/>
      <c r="EJ337" s="7"/>
      <c r="EK337" s="7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  <c r="IW337" s="2"/>
      <c r="IX337" s="2"/>
      <c r="IY337" s="2"/>
      <c r="IZ337" s="2"/>
      <c r="JA337" s="2"/>
      <c r="JB337" s="2"/>
      <c r="JC337" s="2"/>
      <c r="JD337" s="2"/>
      <c r="JE337" s="2"/>
      <c r="JF337" s="2"/>
      <c r="JG337" s="2"/>
      <c r="JH337" s="2"/>
      <c r="JI337" s="2"/>
      <c r="JJ337" s="2"/>
      <c r="JK337" s="2"/>
      <c r="JL337" s="2"/>
      <c r="JM337" s="2"/>
      <c r="JN337" s="2"/>
      <c r="JO337" s="2"/>
      <c r="JP337" s="2"/>
      <c r="JQ337" s="2"/>
      <c r="JR337" s="2"/>
      <c r="JS337" s="2"/>
      <c r="JT337" s="2"/>
      <c r="JU337" s="2"/>
      <c r="JV337" s="2"/>
      <c r="JW337" s="2"/>
      <c r="JX337" s="2"/>
      <c r="JY337" s="2"/>
      <c r="JZ337" s="2"/>
      <c r="KA337" s="2"/>
      <c r="KB337" s="2"/>
      <c r="KC337" s="2"/>
      <c r="KD337" s="2"/>
      <c r="KE337" s="2"/>
      <c r="KF337" s="2"/>
      <c r="KG337" s="2"/>
      <c r="KH337" s="2"/>
      <c r="KI337" s="2"/>
      <c r="KJ337" s="2"/>
      <c r="KK337" s="2"/>
      <c r="KL337" s="2"/>
      <c r="KM337" s="2"/>
      <c r="KN337" s="2"/>
      <c r="KO337" s="2"/>
      <c r="KP337" s="2"/>
      <c r="KQ337" s="2"/>
      <c r="KR337" s="2"/>
      <c r="KS337" s="2"/>
      <c r="KT337" s="2"/>
      <c r="KU337" s="2"/>
      <c r="KV337" s="2"/>
      <c r="KW337" s="2"/>
      <c r="KX337" s="2"/>
      <c r="KY337" s="2"/>
      <c r="KZ337" s="2"/>
      <c r="LA337" s="2"/>
      <c r="LB337" s="2"/>
      <c r="LC337" s="2"/>
      <c r="LD337" s="2"/>
      <c r="LE337" s="2"/>
      <c r="LF337" s="2"/>
      <c r="LG337" s="2"/>
      <c r="LH337" s="2"/>
      <c r="LI337" s="2"/>
      <c r="LJ337" s="2"/>
      <c r="LK337" s="2"/>
      <c r="LL337" s="2"/>
      <c r="LM337" s="2"/>
      <c r="LN337" s="2"/>
      <c r="LO337" s="2"/>
      <c r="LP337" s="2"/>
      <c r="LQ337" s="2"/>
      <c r="LR337" s="2"/>
      <c r="LS337" s="2"/>
      <c r="LT337" s="2"/>
      <c r="LU337" s="2"/>
      <c r="LV337" s="2"/>
      <c r="LW337" s="2"/>
      <c r="LX337" s="2"/>
      <c r="LY337" s="2"/>
      <c r="LZ337" s="2"/>
      <c r="MA337" s="2"/>
      <c r="MB337" s="2"/>
      <c r="MC337" s="2"/>
      <c r="MD337" s="2"/>
      <c r="ME337" s="2"/>
      <c r="MF337" s="2"/>
      <c r="MG337" s="2"/>
      <c r="MH337" s="2"/>
      <c r="MI337" s="2"/>
      <c r="MJ337" s="2"/>
      <c r="MK337" s="2"/>
      <c r="ML337" s="2"/>
      <c r="MM337" s="2"/>
      <c r="MN337" s="2"/>
      <c r="MO337" s="2"/>
      <c r="MP337" s="2"/>
      <c r="MQ337" s="2"/>
      <c r="MR337" s="2"/>
      <c r="MS337" s="2"/>
      <c r="MT337" s="2"/>
      <c r="MU337" s="2"/>
      <c r="MV337" s="2"/>
      <c r="MW337" s="2"/>
      <c r="MX337" s="2"/>
      <c r="MY337" s="2"/>
      <c r="MZ337" s="2"/>
      <c r="NA337" s="2"/>
      <c r="NB337" s="2"/>
      <c r="NC337" s="2"/>
      <c r="ND337" s="2"/>
      <c r="NE337" s="2"/>
      <c r="NF337" s="2"/>
      <c r="NG337" s="2"/>
      <c r="NH337" s="2"/>
      <c r="NI337" s="2"/>
      <c r="NJ337" s="2"/>
      <c r="NK337" s="2"/>
      <c r="NL337" s="2"/>
      <c r="NM337" s="2"/>
      <c r="NN337" s="2"/>
      <c r="NO337" s="2"/>
      <c r="NP337" s="2"/>
      <c r="NQ337" s="2"/>
      <c r="NR337" s="2"/>
      <c r="NS337" s="2"/>
      <c r="NT337" s="2"/>
      <c r="NU337" s="2"/>
      <c r="NV337" s="2"/>
      <c r="NW337" s="2"/>
      <c r="NX337" s="2"/>
      <c r="NY337" s="2"/>
      <c r="NZ337" s="2"/>
      <c r="OA337" s="2"/>
      <c r="OB337" s="2"/>
      <c r="OC337" s="2"/>
      <c r="OD337" s="2"/>
      <c r="OE337" s="2"/>
      <c r="OF337" s="2"/>
      <c r="OG337" s="2"/>
      <c r="OH337" s="2"/>
      <c r="OI337" s="2"/>
      <c r="OJ337" s="2"/>
      <c r="OK337" s="2"/>
      <c r="OL337" s="2"/>
      <c r="OM337" s="2"/>
      <c r="ON337" s="2"/>
      <c r="OO337" s="2"/>
      <c r="OP337" s="2"/>
      <c r="OQ337" s="2"/>
      <c r="OR337" s="2"/>
      <c r="OS337" s="2"/>
      <c r="OT337" s="2"/>
      <c r="OU337" s="2"/>
      <c r="OV337" s="2"/>
      <c r="OW337" s="2"/>
      <c r="OX337" s="2"/>
      <c r="OY337" s="2"/>
      <c r="OZ337" s="2"/>
      <c r="PA337" s="2"/>
      <c r="PB337" s="2"/>
      <c r="PC337" s="2"/>
      <c r="PD337" s="2"/>
      <c r="PE337" s="2"/>
      <c r="PF337" s="2"/>
      <c r="PG337" s="2"/>
      <c r="PH337" s="2"/>
      <c r="PI337" s="2"/>
      <c r="PJ337" s="2"/>
      <c r="PK337" s="2"/>
      <c r="PL337" s="2"/>
      <c r="PM337" s="2"/>
      <c r="PN337" s="2"/>
      <c r="PO337" s="2"/>
      <c r="PP337" s="2"/>
      <c r="PQ337" s="2"/>
      <c r="PR337" s="2"/>
      <c r="PS337" s="2"/>
      <c r="PT337" s="2"/>
      <c r="PU337" s="2"/>
      <c r="PV337" s="2"/>
      <c r="PW337" s="2"/>
      <c r="PX337" s="2"/>
      <c r="PY337" s="2"/>
    </row>
    <row r="338" spans="1:441" ht="8.25" customHeight="1" x14ac:dyDescent="0.15">
      <c r="A338" s="2">
        <v>333</v>
      </c>
      <c r="B338" s="2" t="s">
        <v>377</v>
      </c>
      <c r="C338" s="2" t="s">
        <v>1</v>
      </c>
      <c r="D338" s="2"/>
      <c r="E338" s="2">
        <v>20210729</v>
      </c>
      <c r="F338" s="2">
        <v>8137</v>
      </c>
      <c r="G338" s="2"/>
      <c r="H338" s="2"/>
      <c r="I338" s="8">
        <f t="shared" ref="I338" si="164">SUM(O338+S338+W338+AA338+AE338+AI338+AM338+AQ338+AU338+AY338+BC338+BG338+BK338+BO338+BS338+BW338+CA338+CE338+CI338+CM338+CQ338+CU338+CY338+DC338+DG338+DK338+DO338+DS338+DW338+EA338+EE338+EI338+EM338+EQ338+EU338+EY338+FG338+FK338+FO338+FS338+FW338+GA338+GE338+GI338+GM338+GQ338+GU338+GY338+HC338+HG338+HK338+HO338+HS338+HW338+IA338+IE338+II338+IM338+IQ338+IU338+IY338+JC338+JG338+JK338+JO338+JS338+JW338+KA338+KE338+KI338+KM338+KQ338+KU338+KY338+LC338+LG338+LK338+LO338+LS338+LW338+MA338+ME338+MI338+MM338+MQ338+MU338+MY338+NC338+NG338+NK338+NO338+NS338+NW338+OA338+OE338+OI338+OM338+OQ338+OU338+OY338+PC338+PG338+PK338+PO338+PS338+PW338)</f>
        <v>35</v>
      </c>
      <c r="J338" s="8">
        <f t="shared" ref="J338" si="165">SUM(P338+T338+X338+AB338+AF338+AJ338+AN338+AR338+AV338+AZ338+BD338+BH338+BL338+BP338+BT338+BX338+CB338+CF338+CJ338+CN338+CR338+CV338+CZ338+DD338+DH338+DL338+DP338+DT338+DX338+EB338+EF338+EJ338+EN338+ER338+EV338+EZ338+FH338+FL338+FP338+FT338+FX338+GB338+GF338+GJ338+GN338+GR338+GV338+GZ338+HD338+HH338+HL338+HP338+HT338+HX338+IB338+IF338+IJ338+IN338+IR338+IV338+IZ338+JD338+JH338+JL338+JP338+JT338+JX338+KB338+KF338+KJ338+KN338+KR338+KV338+KZ338+LD338+LH338+LL338+LP338+LT338+LX338+MB338+MF338+MJ338+MN338+MR338+MV338+MZ338+ND338+NH338+NL338+NP338+NT338+NX338+OB338+OF338+OJ338+ON338+OR338+OV338+OZ338+PD338+PH338+PL338+PP338+PT338+PX338)</f>
        <v>6</v>
      </c>
      <c r="K338" s="42"/>
      <c r="L338" s="42"/>
      <c r="M338" s="42"/>
      <c r="N338" s="2"/>
      <c r="O338" s="7"/>
      <c r="P338" s="7"/>
      <c r="Q338" s="7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16">
        <v>1</v>
      </c>
      <c r="BP338" s="2"/>
      <c r="BQ338" s="2"/>
      <c r="BR338" s="2"/>
      <c r="BS338" s="16">
        <v>1</v>
      </c>
      <c r="BT338" s="2"/>
      <c r="BU338" s="2"/>
      <c r="BV338" s="2"/>
      <c r="BW338" s="16">
        <v>1</v>
      </c>
      <c r="BX338" s="2"/>
      <c r="BY338" s="2"/>
      <c r="BZ338" s="2"/>
      <c r="CA338" s="16">
        <v>1</v>
      </c>
      <c r="CB338" s="2"/>
      <c r="CC338" s="2"/>
      <c r="CD338" s="2"/>
      <c r="CE338" s="16">
        <v>1</v>
      </c>
      <c r="CF338" s="2"/>
      <c r="CG338" s="2"/>
      <c r="CH338" s="2"/>
      <c r="CI338" s="16">
        <v>1</v>
      </c>
      <c r="CJ338" s="2"/>
      <c r="CK338" s="2"/>
      <c r="CL338" s="2"/>
      <c r="CM338" s="16">
        <v>1</v>
      </c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7"/>
      <c r="EJ338" s="7"/>
      <c r="EK338" s="7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16">
        <v>1</v>
      </c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>
        <v>20210823</v>
      </c>
      <c r="GE338" s="16">
        <v>1</v>
      </c>
      <c r="GF338" s="16">
        <v>1</v>
      </c>
      <c r="GG338" s="2">
        <v>25</v>
      </c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  <c r="IW338" s="2"/>
      <c r="IX338" s="2"/>
      <c r="IY338" s="2"/>
      <c r="IZ338" s="2"/>
      <c r="JA338" s="2"/>
      <c r="JB338" s="2"/>
      <c r="JC338" s="2"/>
      <c r="JD338" s="2"/>
      <c r="JE338" s="2"/>
      <c r="JF338" s="2"/>
      <c r="JG338" s="2"/>
      <c r="JH338" s="2"/>
      <c r="JI338" s="2"/>
      <c r="JJ338" s="2"/>
      <c r="JK338" s="2"/>
      <c r="JL338" s="2"/>
      <c r="JM338" s="2"/>
      <c r="JN338" s="2"/>
      <c r="JO338" s="2"/>
      <c r="JP338" s="2"/>
      <c r="JQ338" s="2"/>
      <c r="JR338" s="2"/>
      <c r="JS338" s="16">
        <v>1</v>
      </c>
      <c r="JT338" s="2"/>
      <c r="JU338" s="2"/>
      <c r="JV338" s="2"/>
      <c r="JW338" s="2"/>
      <c r="JX338" s="2"/>
      <c r="JY338" s="2"/>
      <c r="JZ338" s="2"/>
      <c r="KA338" s="2"/>
      <c r="KB338" s="2"/>
      <c r="KC338" s="2"/>
      <c r="KD338" s="2"/>
      <c r="KE338" s="2"/>
      <c r="KF338" s="2"/>
      <c r="KG338" s="2"/>
      <c r="KH338" s="2"/>
      <c r="KI338" s="2"/>
      <c r="KJ338" s="2"/>
      <c r="KK338" s="2"/>
      <c r="KL338" s="2"/>
      <c r="KM338" s="16">
        <v>1</v>
      </c>
      <c r="KN338" s="2"/>
      <c r="KO338" s="2"/>
      <c r="KP338" s="2"/>
      <c r="KQ338" s="2"/>
      <c r="KR338" s="2"/>
      <c r="KS338" s="2"/>
      <c r="KT338" s="2"/>
      <c r="KU338" s="2"/>
      <c r="KV338" s="2"/>
      <c r="KW338" s="2"/>
      <c r="KX338" s="2"/>
      <c r="KY338" s="2"/>
      <c r="KZ338" s="2"/>
      <c r="LA338" s="2"/>
      <c r="LB338" s="2"/>
      <c r="LC338" s="2"/>
      <c r="LD338" s="2"/>
      <c r="LE338" s="2"/>
      <c r="LF338" s="2"/>
      <c r="LG338" s="2"/>
      <c r="LH338" s="2"/>
      <c r="LI338" s="2"/>
      <c r="LJ338" s="2"/>
      <c r="LK338" s="2"/>
      <c r="LL338" s="2"/>
      <c r="LM338" s="2"/>
      <c r="LN338" s="2"/>
      <c r="LO338" s="2"/>
      <c r="LP338" s="2"/>
      <c r="LQ338" s="2"/>
      <c r="LR338" s="2"/>
      <c r="LS338" s="16">
        <v>1</v>
      </c>
      <c r="LT338" s="2"/>
      <c r="LU338" s="2"/>
      <c r="LV338" s="2"/>
      <c r="LW338" s="2"/>
      <c r="LX338" s="2"/>
      <c r="LY338" s="2"/>
      <c r="LZ338" s="2"/>
      <c r="MA338" s="16">
        <v>1</v>
      </c>
      <c r="MB338" s="2"/>
      <c r="MC338" s="2"/>
      <c r="MD338" s="2"/>
      <c r="ME338" s="2"/>
      <c r="MF338" s="2"/>
      <c r="MG338" s="2"/>
      <c r="MH338" s="2"/>
      <c r="MI338" s="2"/>
      <c r="MJ338" s="2"/>
      <c r="MK338" s="2"/>
      <c r="ML338" s="2"/>
      <c r="MM338" s="2"/>
      <c r="MN338" s="2"/>
      <c r="MO338" s="2"/>
      <c r="MP338" s="2"/>
      <c r="MQ338" s="16">
        <v>1</v>
      </c>
      <c r="MR338" s="2"/>
      <c r="MS338" s="2"/>
      <c r="MT338" s="2">
        <v>20210816</v>
      </c>
      <c r="MU338" s="16">
        <v>1</v>
      </c>
      <c r="MV338" s="16">
        <v>1</v>
      </c>
      <c r="MW338" s="2">
        <v>18</v>
      </c>
      <c r="MX338" s="2">
        <v>20210820</v>
      </c>
      <c r="MY338" s="16">
        <v>1</v>
      </c>
      <c r="MZ338" s="16">
        <v>1</v>
      </c>
      <c r="NA338" s="2">
        <v>22</v>
      </c>
      <c r="NB338" s="2">
        <v>20210820</v>
      </c>
      <c r="NC338" s="16">
        <v>1</v>
      </c>
      <c r="ND338" s="16">
        <v>1</v>
      </c>
      <c r="NE338" s="2">
        <v>22</v>
      </c>
      <c r="NF338" s="2"/>
      <c r="NG338" s="16">
        <v>1</v>
      </c>
      <c r="NH338" s="2"/>
      <c r="NI338" s="2"/>
      <c r="NJ338" s="2">
        <v>20210816</v>
      </c>
      <c r="NK338" s="16">
        <v>1</v>
      </c>
      <c r="NL338" s="16">
        <v>1</v>
      </c>
      <c r="NM338" s="2">
        <v>18</v>
      </c>
      <c r="NN338" s="2"/>
      <c r="NO338" s="16">
        <v>1</v>
      </c>
      <c r="NP338" s="2"/>
      <c r="NQ338" s="2"/>
      <c r="NR338" s="2"/>
      <c r="NS338" s="16">
        <v>1</v>
      </c>
      <c r="NT338" s="2"/>
      <c r="NU338" s="2"/>
      <c r="NV338" s="2"/>
      <c r="NW338" s="16">
        <v>1</v>
      </c>
      <c r="NX338" s="2"/>
      <c r="NY338" s="2"/>
      <c r="NZ338" s="2">
        <v>20211008</v>
      </c>
      <c r="OA338" s="16">
        <v>1</v>
      </c>
      <c r="OB338" s="16">
        <v>1</v>
      </c>
      <c r="OC338" s="2">
        <v>71</v>
      </c>
      <c r="OD338" s="2"/>
      <c r="OE338" s="16">
        <v>1</v>
      </c>
      <c r="OF338" s="2"/>
      <c r="OG338" s="2"/>
      <c r="OH338" s="2"/>
      <c r="OI338" s="16">
        <v>1</v>
      </c>
      <c r="OJ338" s="2"/>
      <c r="OK338" s="2"/>
      <c r="OL338" s="2"/>
      <c r="OM338" s="16">
        <v>1</v>
      </c>
      <c r="ON338" s="2"/>
      <c r="OO338" s="2"/>
      <c r="OP338" s="2"/>
      <c r="OQ338" s="16">
        <v>1</v>
      </c>
      <c r="OR338" s="2"/>
      <c r="OS338" s="2"/>
      <c r="OT338" s="2"/>
      <c r="OU338" s="16">
        <v>1</v>
      </c>
      <c r="OV338" s="2"/>
      <c r="OW338" s="2"/>
      <c r="OX338" s="2"/>
      <c r="OY338" s="16">
        <v>1</v>
      </c>
      <c r="OZ338" s="2"/>
      <c r="PA338" s="2"/>
      <c r="PB338" s="2"/>
      <c r="PC338" s="16">
        <v>1</v>
      </c>
      <c r="PD338" s="2"/>
      <c r="PE338" s="2"/>
      <c r="PF338" s="2"/>
      <c r="PG338" s="16">
        <v>1</v>
      </c>
      <c r="PH338" s="2"/>
      <c r="PI338" s="2"/>
      <c r="PJ338" s="2"/>
      <c r="PK338" s="16">
        <v>1</v>
      </c>
      <c r="PL338" s="2"/>
      <c r="PM338" s="2"/>
      <c r="PN338" s="2"/>
      <c r="PO338" s="16">
        <v>1</v>
      </c>
      <c r="PP338" s="2"/>
      <c r="PQ338" s="2"/>
      <c r="PR338" s="2"/>
      <c r="PS338" s="16">
        <v>1</v>
      </c>
      <c r="PT338" s="2"/>
      <c r="PU338" s="2"/>
      <c r="PV338" s="2"/>
      <c r="PW338" s="16">
        <v>1</v>
      </c>
      <c r="PX338" s="2"/>
      <c r="PY338" s="2"/>
    </row>
    <row r="339" spans="1:441" ht="8.25" customHeight="1" x14ac:dyDescent="0.15">
      <c r="A339" s="2">
        <v>334</v>
      </c>
      <c r="B339" s="2" t="s">
        <v>362</v>
      </c>
      <c r="C339" s="2" t="s">
        <v>146</v>
      </c>
      <c r="D339" s="2" t="s">
        <v>144</v>
      </c>
      <c r="E339" s="2">
        <v>20210818</v>
      </c>
      <c r="F339" s="2">
        <v>1532364</v>
      </c>
      <c r="G339" s="2"/>
      <c r="H339" s="2"/>
      <c r="I339" s="8">
        <f t="shared" ref="I339" si="166">SUM(O339+S339+W339+AA339+AE339+AI339+AM339+AQ339+AU339+AY339+BC339+BG339+BK339+BO339+BS339+BW339+CA339+CE339+CI339+CM339+CQ339+CU339+CY339+DC339+DG339+DK339+DO339+DS339+DW339+EA339+EE339+EI339+EM339+EQ339+EU339+EY339+FG339+FK339+FO339+FS339+FW339+GA339+GE339+GI339+GM339+GQ339+GU339+GY339+HC339+HG339+HK339+HO339+HS339+HW339+IA339+IE339+II339+IM339+IQ339+IU339+IY339+JC339+JG339+JK339+JO339+JS339+JW339+KA339+KE339+KI339+KM339+KQ339+KU339+KY339+LC339+LG339+LK339+LO339+LS339+LW339+MA339+ME339+MI339+MM339+MQ339+MU339+MY339+NC339+NG339+NK339+NO339+NS339+NW339+OA339+OE339+OI339+OM339+OQ339+OU339+OY339+PC339+PG339+PK339+PO339+PS339+PW339)</f>
        <v>1</v>
      </c>
      <c r="J339" s="8">
        <f t="shared" ref="J339" si="167">SUM(P339+T339+X339+AB339+AF339+AJ339+AN339+AR339+AV339+AZ339+BD339+BH339+BL339+BP339+BT339+BX339+CB339+CF339+CJ339+CN339+CR339+CV339+CZ339+DD339+DH339+DL339+DP339+DT339+DX339+EB339+EF339+EJ339+EN339+ER339+EV339+EZ339+FH339+FL339+FP339+FT339+FX339+GB339+GF339+GJ339+GN339+GR339+GV339+GZ339+HD339+HH339+HL339+HP339+HT339+HX339+IB339+IF339+IJ339+IN339+IR339+IV339+IZ339+JD339+JH339+JL339+JP339+JT339+JX339+KB339+KF339+KJ339+KN339+KR339+KV339+KZ339+LD339+LH339+LL339+LP339+LT339+LX339+MB339+MF339+MJ339+MN339+MR339+MV339+MZ339+ND339+NH339+NL339+NP339+NT339+NX339+OB339+OF339+OJ339+ON339+OR339+OV339+OZ339+PD339+PH339+PL339+PP339+PT339+PX339)</f>
        <v>0</v>
      </c>
      <c r="K339" s="42"/>
      <c r="L339" s="42"/>
      <c r="M339" s="42"/>
      <c r="N339" s="2"/>
      <c r="O339" s="7"/>
      <c r="P339" s="7"/>
      <c r="Q339" s="7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7"/>
      <c r="EJ339" s="7"/>
      <c r="EK339" s="7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  <c r="IW339" s="2"/>
      <c r="IX339" s="2"/>
      <c r="IY339" s="2"/>
      <c r="IZ339" s="2"/>
      <c r="JA339" s="2"/>
      <c r="JB339" s="2"/>
      <c r="JC339" s="2"/>
      <c r="JD339" s="2"/>
      <c r="JE339" s="2"/>
      <c r="JF339" s="2"/>
      <c r="JG339" s="2"/>
      <c r="JH339" s="2"/>
      <c r="JI339" s="2"/>
      <c r="JJ339" s="2"/>
      <c r="JK339" s="2"/>
      <c r="JL339" s="2"/>
      <c r="JM339" s="2"/>
      <c r="JN339" s="2"/>
      <c r="JO339" s="2"/>
      <c r="JP339" s="2"/>
      <c r="JQ339" s="2"/>
      <c r="JR339" s="2"/>
      <c r="JS339" s="2"/>
      <c r="JT339" s="2"/>
      <c r="JU339" s="2"/>
      <c r="JV339" s="2"/>
      <c r="JW339" s="2"/>
      <c r="JX339" s="2"/>
      <c r="JY339" s="2"/>
      <c r="JZ339" s="2"/>
      <c r="KA339" s="2"/>
      <c r="KB339" s="2"/>
      <c r="KC339" s="2"/>
      <c r="KD339" s="2"/>
      <c r="KE339" s="2"/>
      <c r="KF339" s="2"/>
      <c r="KG339" s="2"/>
      <c r="KH339" s="2"/>
      <c r="KI339" s="2"/>
      <c r="KJ339" s="2"/>
      <c r="KK339" s="2"/>
      <c r="KL339" s="2"/>
      <c r="KM339" s="2"/>
      <c r="KN339" s="2"/>
      <c r="KO339" s="2"/>
      <c r="KP339" s="2"/>
      <c r="KQ339" s="16">
        <v>1</v>
      </c>
      <c r="KR339" s="2"/>
      <c r="KS339" s="2"/>
      <c r="KT339" s="2"/>
      <c r="KU339" s="2"/>
      <c r="KV339" s="2"/>
      <c r="KW339" s="2"/>
      <c r="KX339" s="2"/>
      <c r="KY339" s="2"/>
      <c r="KZ339" s="2"/>
      <c r="LA339" s="2"/>
      <c r="LB339" s="2"/>
      <c r="LC339" s="2"/>
      <c r="LD339" s="2"/>
      <c r="LE339" s="2"/>
      <c r="LF339" s="2"/>
      <c r="LG339" s="2"/>
      <c r="LH339" s="2"/>
      <c r="LI339" s="2"/>
      <c r="LJ339" s="2"/>
      <c r="LK339" s="2"/>
      <c r="LL339" s="2"/>
      <c r="LM339" s="2"/>
      <c r="LN339" s="2"/>
      <c r="LO339" s="2"/>
      <c r="LP339" s="2"/>
      <c r="LQ339" s="2"/>
      <c r="LR339" s="2"/>
      <c r="LS339" s="2"/>
      <c r="LT339" s="2"/>
      <c r="LU339" s="2"/>
      <c r="LV339" s="2"/>
      <c r="LW339" s="2"/>
      <c r="LX339" s="2"/>
      <c r="LY339" s="2"/>
      <c r="LZ339" s="2"/>
      <c r="MA339" s="2"/>
      <c r="MB339" s="2"/>
      <c r="MC339" s="2"/>
      <c r="MD339" s="2"/>
      <c r="ME339" s="2"/>
      <c r="MF339" s="2"/>
      <c r="MG339" s="2"/>
      <c r="MH339" s="2"/>
      <c r="MI339" s="2"/>
      <c r="MJ339" s="2"/>
      <c r="MK339" s="2"/>
      <c r="ML339" s="2"/>
      <c r="MM339" s="2"/>
      <c r="MN339" s="2"/>
      <c r="MO339" s="2"/>
      <c r="MP339" s="2"/>
      <c r="MQ339" s="2"/>
      <c r="MR339" s="2"/>
      <c r="MS339" s="2"/>
      <c r="MT339" s="2"/>
      <c r="MU339" s="2"/>
      <c r="MV339" s="2"/>
      <c r="MW339" s="2"/>
      <c r="MX339" s="2"/>
      <c r="MY339" s="2"/>
      <c r="MZ339" s="2"/>
      <c r="NA339" s="2"/>
      <c r="NB339" s="2"/>
      <c r="NC339" s="2"/>
      <c r="ND339" s="2"/>
      <c r="NE339" s="2"/>
      <c r="NF339" s="2"/>
      <c r="NG339" s="2"/>
      <c r="NH339" s="2"/>
      <c r="NI339" s="2"/>
      <c r="NJ339" s="2"/>
      <c r="NK339" s="2"/>
      <c r="NL339" s="2"/>
      <c r="NM339" s="2"/>
      <c r="NN339" s="2"/>
      <c r="NO339" s="2"/>
      <c r="NP339" s="2"/>
      <c r="NQ339" s="2"/>
      <c r="NR339" s="2"/>
      <c r="NS339" s="2"/>
      <c r="NT339" s="2"/>
      <c r="NU339" s="2"/>
      <c r="NV339" s="2"/>
      <c r="NW339" s="2"/>
      <c r="NX339" s="2"/>
      <c r="NY339" s="2"/>
      <c r="NZ339" s="2"/>
      <c r="OA339" s="2"/>
      <c r="OB339" s="2"/>
      <c r="OC339" s="2"/>
      <c r="OD339" s="2"/>
      <c r="OE339" s="2"/>
      <c r="OF339" s="2"/>
      <c r="OG339" s="2"/>
      <c r="OH339" s="2"/>
      <c r="OI339" s="2"/>
      <c r="OJ339" s="2"/>
      <c r="OK339" s="2"/>
      <c r="OL339" s="2"/>
      <c r="OM339" s="2"/>
      <c r="ON339" s="2"/>
      <c r="OO339" s="2"/>
      <c r="OP339" s="2"/>
      <c r="OQ339" s="2"/>
      <c r="OR339" s="2"/>
      <c r="OS339" s="2"/>
      <c r="OT339" s="2"/>
      <c r="OU339" s="2"/>
      <c r="OV339" s="2"/>
      <c r="OW339" s="2"/>
      <c r="OX339" s="2"/>
      <c r="OY339" s="2"/>
      <c r="OZ339" s="2"/>
      <c r="PA339" s="2"/>
      <c r="PB339" s="2"/>
      <c r="PC339" s="2"/>
      <c r="PD339" s="2"/>
      <c r="PE339" s="2"/>
      <c r="PF339" s="2"/>
      <c r="PG339" s="2"/>
      <c r="PH339" s="2"/>
      <c r="PI339" s="2"/>
      <c r="PJ339" s="2"/>
      <c r="PK339" s="2"/>
      <c r="PL339" s="2"/>
      <c r="PM339" s="2"/>
      <c r="PN339" s="2"/>
      <c r="PO339" s="2"/>
      <c r="PP339" s="2"/>
      <c r="PQ339" s="2"/>
      <c r="PR339" s="2"/>
      <c r="PS339" s="2"/>
      <c r="PT339" s="2"/>
      <c r="PU339" s="2"/>
      <c r="PV339" s="2"/>
      <c r="PW339" s="2"/>
      <c r="PX339" s="2"/>
      <c r="PY339" s="2"/>
    </row>
    <row r="340" spans="1:441" ht="8.25" customHeight="1" x14ac:dyDescent="0.15">
      <c r="A340" s="2">
        <v>335</v>
      </c>
      <c r="B340" s="2" t="s">
        <v>379</v>
      </c>
      <c r="C340" s="2" t="s">
        <v>146</v>
      </c>
      <c r="D340" s="2" t="s">
        <v>144</v>
      </c>
      <c r="E340" s="2">
        <v>20210820</v>
      </c>
      <c r="F340" s="2">
        <v>1526315</v>
      </c>
      <c r="G340" s="2"/>
      <c r="H340" s="2"/>
      <c r="I340" s="8">
        <f t="shared" ref="I340" si="168">SUM(O340+S340+W340+AA340+AE340+AI340+AM340+AQ340+AU340+AY340+BC340+BG340+BK340+BO340+BS340+BW340+CA340+CE340+CI340+CM340+CQ340+CU340+CY340+DC340+DG340+DK340+DO340+DS340+DW340+EA340+EE340+EI340+EM340+EQ340+EU340+EY340+FG340+FK340+FO340+FS340+FW340+GA340+GE340+GI340+GM340+GQ340+GU340+GY340+HC340+HG340+HK340+HO340+HS340+HW340+IA340+IE340+II340+IM340+IQ340+IU340+IY340+JC340+JG340+JK340+JO340+JS340+JW340+KA340+KE340+KI340+KM340+KQ340+KU340+KY340+LC340+LG340+LK340+LO340+LS340+LW340+MA340+ME340+MI340+MM340+MQ340+MU340+MY340+NC340+NG340+NK340+NO340+NS340+NW340+OA340+OE340+OI340+OM340+OQ340+OU340+OY340+PC340+PG340+PK340+PO340+PS340+PW340)</f>
        <v>9</v>
      </c>
      <c r="J340" s="8">
        <f t="shared" ref="J340" si="169">SUM(P340+T340+X340+AB340+AF340+AJ340+AN340+AR340+AV340+AZ340+BD340+BH340+BL340+BP340+BT340+BX340+CB340+CF340+CJ340+CN340+CR340+CV340+CZ340+DD340+DH340+DL340+DP340+DT340+DX340+EB340+EF340+EJ340+EN340+ER340+EV340+EZ340+FH340+FL340+FP340+FT340+FX340+GB340+GF340+GJ340+GN340+GR340+GV340+GZ340+HD340+HH340+HL340+HP340+HT340+HX340+IB340+IF340+IJ340+IN340+IR340+IV340+IZ340+JD340+JH340+JL340+JP340+JT340+JX340+KB340+KF340+KJ340+KN340+KR340+KV340+KZ340+LD340+LH340+LL340+LP340+LT340+LX340+MB340+MF340+MJ340+MN340+MR340+MV340+MZ340+ND340+NH340+NL340+NP340+NT340+NX340+OB340+OF340+OJ340+ON340+OR340+OV340+OZ340+PD340+PH340+PL340+PP340+PT340+PX340)</f>
        <v>2</v>
      </c>
      <c r="K340" s="42"/>
      <c r="L340" s="42"/>
      <c r="M340" s="42"/>
      <c r="N340" s="2"/>
      <c r="O340" s="7"/>
      <c r="P340" s="7"/>
      <c r="Q340" s="7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7"/>
      <c r="EJ340" s="7"/>
      <c r="EK340" s="7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16">
        <v>1</v>
      </c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16">
        <v>1</v>
      </c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16">
        <v>1</v>
      </c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16">
        <v>1</v>
      </c>
      <c r="IR340" s="2"/>
      <c r="IS340" s="2"/>
      <c r="IT340" s="2"/>
      <c r="IU340" s="2"/>
      <c r="IV340" s="2"/>
      <c r="IW340" s="2"/>
      <c r="IX340" s="2"/>
      <c r="IY340" s="2"/>
      <c r="IZ340" s="2"/>
      <c r="JA340" s="2"/>
      <c r="JB340" s="2"/>
      <c r="JC340" s="2"/>
      <c r="JD340" s="2"/>
      <c r="JE340" s="2"/>
      <c r="JF340" s="2"/>
      <c r="JG340" s="2"/>
      <c r="JH340" s="2"/>
      <c r="JI340" s="2"/>
      <c r="JJ340" s="2"/>
      <c r="JK340" s="2"/>
      <c r="JL340" s="2"/>
      <c r="JM340" s="2"/>
      <c r="JN340" s="2"/>
      <c r="JO340" s="2"/>
      <c r="JP340" s="2"/>
      <c r="JQ340" s="2"/>
      <c r="JR340" s="2">
        <v>20210910</v>
      </c>
      <c r="JS340" s="16">
        <v>1</v>
      </c>
      <c r="JT340" s="16">
        <v>1</v>
      </c>
      <c r="JU340" s="2">
        <v>21</v>
      </c>
      <c r="JV340" s="2"/>
      <c r="JW340" s="2"/>
      <c r="JX340" s="2"/>
      <c r="JY340" s="2"/>
      <c r="JZ340" s="2"/>
      <c r="KA340" s="2"/>
      <c r="KB340" s="2"/>
      <c r="KC340" s="2"/>
      <c r="KD340" s="2"/>
      <c r="KE340" s="16">
        <v>1</v>
      </c>
      <c r="KF340" s="2"/>
      <c r="KG340" s="2"/>
      <c r="KH340" s="2"/>
      <c r="KI340" s="2"/>
      <c r="KJ340" s="2"/>
      <c r="KK340" s="2"/>
      <c r="KL340" s="2"/>
      <c r="KM340" s="16">
        <v>1</v>
      </c>
      <c r="KN340" s="2"/>
      <c r="KO340" s="2"/>
      <c r="KP340" s="2"/>
      <c r="KQ340" s="16">
        <v>1</v>
      </c>
      <c r="KR340" s="2"/>
      <c r="KS340" s="2"/>
      <c r="KT340" s="2"/>
      <c r="KU340" s="2"/>
      <c r="KV340" s="2"/>
      <c r="KW340" s="2"/>
      <c r="KX340" s="2"/>
      <c r="KY340" s="2"/>
      <c r="KZ340" s="2"/>
      <c r="LA340" s="2"/>
      <c r="LB340" s="2"/>
      <c r="LC340" s="2"/>
      <c r="LD340" s="2"/>
      <c r="LE340" s="2"/>
      <c r="LF340" s="2"/>
      <c r="LG340" s="2"/>
      <c r="LH340" s="2"/>
      <c r="LI340" s="2"/>
      <c r="LJ340" s="2"/>
      <c r="LK340" s="2"/>
      <c r="LL340" s="2"/>
      <c r="LM340" s="2"/>
      <c r="LN340" s="2"/>
      <c r="LO340" s="2"/>
      <c r="LP340" s="2"/>
      <c r="LQ340" s="2"/>
      <c r="LR340" s="2"/>
      <c r="LS340" s="2"/>
      <c r="LT340" s="2"/>
      <c r="LU340" s="2"/>
      <c r="LV340" s="2"/>
      <c r="LW340" s="2"/>
      <c r="LX340" s="2"/>
      <c r="LY340" s="2"/>
      <c r="LZ340" s="2"/>
      <c r="MA340" s="2"/>
      <c r="MB340" s="2"/>
      <c r="MC340" s="2"/>
      <c r="MD340" s="2"/>
      <c r="ME340" s="2"/>
      <c r="MF340" s="2"/>
      <c r="MG340" s="2"/>
      <c r="MH340" s="2"/>
      <c r="MI340" s="2"/>
      <c r="MJ340" s="2"/>
      <c r="MK340" s="2"/>
      <c r="ML340" s="2"/>
      <c r="MM340" s="2"/>
      <c r="MN340" s="2"/>
      <c r="MO340" s="2"/>
      <c r="MP340" s="2">
        <v>20210915</v>
      </c>
      <c r="MQ340" s="16">
        <v>1</v>
      </c>
      <c r="MR340" s="16">
        <v>1</v>
      </c>
      <c r="MS340" s="2">
        <v>26</v>
      </c>
      <c r="MT340" s="2"/>
      <c r="MU340" s="2"/>
      <c r="MV340" s="2"/>
      <c r="MW340" s="2"/>
      <c r="MX340" s="2"/>
      <c r="MY340" s="2"/>
      <c r="MZ340" s="2"/>
      <c r="NA340" s="2"/>
      <c r="NB340" s="2"/>
      <c r="NC340" s="2"/>
      <c r="ND340" s="2"/>
      <c r="NE340" s="2"/>
      <c r="NF340" s="2"/>
      <c r="NG340" s="2"/>
      <c r="NH340" s="2"/>
      <c r="NI340" s="2"/>
      <c r="NJ340" s="2"/>
      <c r="NK340" s="2"/>
      <c r="NL340" s="2"/>
      <c r="NM340" s="2"/>
      <c r="NN340" s="2"/>
      <c r="NO340" s="2"/>
      <c r="NP340" s="2"/>
      <c r="NQ340" s="2"/>
      <c r="NR340" s="2"/>
      <c r="NS340" s="2"/>
      <c r="NT340" s="2"/>
      <c r="NU340" s="2"/>
      <c r="NV340" s="2"/>
      <c r="NW340" s="2"/>
      <c r="NX340" s="2"/>
      <c r="NY340" s="2"/>
      <c r="NZ340" s="2"/>
      <c r="OA340" s="2"/>
      <c r="OB340" s="2"/>
      <c r="OC340" s="2"/>
      <c r="OD340" s="2"/>
      <c r="OE340" s="2"/>
      <c r="OF340" s="2"/>
      <c r="OG340" s="2"/>
      <c r="OH340" s="2"/>
      <c r="OI340" s="2"/>
      <c r="OJ340" s="2"/>
      <c r="OK340" s="2"/>
      <c r="OL340" s="2"/>
      <c r="OM340" s="2"/>
      <c r="ON340" s="2"/>
      <c r="OO340" s="2"/>
      <c r="OP340" s="2"/>
      <c r="OQ340" s="2"/>
      <c r="OR340" s="2"/>
      <c r="OS340" s="2"/>
      <c r="OT340" s="2"/>
      <c r="OU340" s="2"/>
      <c r="OV340" s="2"/>
      <c r="OW340" s="2"/>
      <c r="OX340" s="2"/>
      <c r="OY340" s="2"/>
      <c r="OZ340" s="2"/>
      <c r="PA340" s="2"/>
      <c r="PB340" s="2"/>
      <c r="PC340" s="2"/>
      <c r="PD340" s="2"/>
      <c r="PE340" s="2"/>
      <c r="PF340" s="2"/>
      <c r="PG340" s="2"/>
      <c r="PH340" s="2"/>
      <c r="PI340" s="2"/>
      <c r="PJ340" s="2"/>
      <c r="PK340" s="2"/>
      <c r="PL340" s="2"/>
      <c r="PM340" s="2"/>
      <c r="PN340" s="2"/>
      <c r="PO340" s="2"/>
      <c r="PP340" s="2"/>
      <c r="PQ340" s="2"/>
      <c r="PR340" s="2"/>
      <c r="PS340" s="2"/>
      <c r="PT340" s="2"/>
      <c r="PU340" s="2"/>
      <c r="PV340" s="2"/>
      <c r="PW340" s="2"/>
      <c r="PX340" s="2"/>
      <c r="PY340" s="2"/>
    </row>
    <row r="341" spans="1:441" ht="8.25" customHeight="1" x14ac:dyDescent="0.15">
      <c r="A341" s="2">
        <v>336</v>
      </c>
      <c r="B341" s="2" t="s">
        <v>380</v>
      </c>
      <c r="C341" s="2" t="s">
        <v>381</v>
      </c>
      <c r="D341" s="2" t="s">
        <v>144</v>
      </c>
      <c r="E341" s="2">
        <v>20210804</v>
      </c>
      <c r="F341" s="2"/>
      <c r="G341" s="2">
        <v>20210824</v>
      </c>
      <c r="H341" s="2">
        <v>1650969</v>
      </c>
      <c r="I341" s="8">
        <f t="shared" ref="I341" si="170">SUM(O341+S341+W341+AA341+AE341+AI341+AM341+AQ341+AU341+AY341+BC341+BG341+BK341+BO341+BS341+BW341+CA341+CE341+CI341+CM341+CQ341+CU341+CY341+DC341+DG341+DK341+DO341+DS341+DW341+EA341+EE341+EI341+EM341+EQ341+EU341+EY341+FG341+FK341+FO341+FS341+FW341+GA341+GE341+GI341+GM341+GQ341+GU341+GY341+HC341+HG341+HK341+HO341+HS341+HW341+IA341+IE341+II341+IM341+IQ341+IU341+IY341+JC341+JG341+JK341+JO341+JS341+JW341+KA341+KE341+KI341+KM341+KQ341+KU341+KY341+LC341+LG341+LK341+LO341+LS341+LW341+MA341+ME341+MI341+MM341+MQ341+MU341+MY341+NC341+NG341+NK341+NO341+NS341+NW341+OA341+OE341+OI341+OM341+OQ341+OU341+OY341+PC341+PG341+PK341+PO341+PS341+PW341)</f>
        <v>1</v>
      </c>
      <c r="J341" s="8">
        <f t="shared" ref="J341" si="171">SUM(P341+T341+X341+AB341+AF341+AJ341+AN341+AR341+AV341+AZ341+BD341+BH341+BL341+BP341+BT341+BX341+CB341+CF341+CJ341+CN341+CR341+CV341+CZ341+DD341+DH341+DL341+DP341+DT341+DX341+EB341+EF341+EJ341+EN341+ER341+EV341+EZ341+FH341+FL341+FP341+FT341+FX341+GB341+GF341+GJ341+GN341+GR341+GV341+GZ341+HD341+HH341+HL341+HP341+HT341+HX341+IB341+IF341+IJ341+IN341+IR341+IV341+IZ341+JD341+JH341+JL341+JP341+JT341+JX341+KB341+KF341+KJ341+KN341+KR341+KV341+KZ341+LD341+LH341+LL341+LP341+LT341+LX341+MB341+MF341+MJ341+MN341+MR341+MV341+MZ341+ND341+NH341+NL341+NP341+NT341+NX341+OB341+OF341+OJ341+ON341+OR341+OV341+OZ341+PD341+PH341+PL341+PP341+PT341+PX341)</f>
        <v>1</v>
      </c>
      <c r="K341" s="42">
        <v>20</v>
      </c>
      <c r="L341" s="42">
        <v>1</v>
      </c>
      <c r="M341" s="42">
        <v>1</v>
      </c>
      <c r="N341" s="2"/>
      <c r="O341" s="7"/>
      <c r="P341" s="7"/>
      <c r="Q341" s="7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7"/>
      <c r="EJ341" s="7"/>
      <c r="EK341" s="7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>
        <v>20210824</v>
      </c>
      <c r="HS341" s="16">
        <v>1</v>
      </c>
      <c r="HT341" s="16">
        <v>1</v>
      </c>
      <c r="HU341" s="2">
        <v>20</v>
      </c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  <c r="IW341" s="2"/>
      <c r="IX341" s="2"/>
      <c r="IY341" s="2"/>
      <c r="IZ341" s="2"/>
      <c r="JA341" s="2"/>
      <c r="JB341" s="2"/>
      <c r="JC341" s="2"/>
      <c r="JD341" s="2"/>
      <c r="JE341" s="2"/>
      <c r="JF341" s="2"/>
      <c r="JG341" s="2"/>
      <c r="JH341" s="2"/>
      <c r="JI341" s="2"/>
      <c r="JJ341" s="2"/>
      <c r="JK341" s="2"/>
      <c r="JL341" s="2"/>
      <c r="JM341" s="2"/>
      <c r="JN341" s="2"/>
      <c r="JO341" s="2"/>
      <c r="JP341" s="2"/>
      <c r="JQ341" s="2"/>
      <c r="JR341" s="2"/>
      <c r="JS341" s="2"/>
      <c r="JT341" s="2"/>
      <c r="JU341" s="2"/>
      <c r="JV341" s="2"/>
      <c r="JW341" s="2"/>
      <c r="JX341" s="2"/>
      <c r="JY341" s="2"/>
      <c r="JZ341" s="2"/>
      <c r="KA341" s="2"/>
      <c r="KB341" s="2"/>
      <c r="KC341" s="2"/>
      <c r="KD341" s="2"/>
      <c r="KE341" s="2"/>
      <c r="KF341" s="2"/>
      <c r="KG341" s="2"/>
      <c r="KH341" s="2"/>
      <c r="KI341" s="2"/>
      <c r="KJ341" s="2"/>
      <c r="KK341" s="2"/>
      <c r="KL341" s="2"/>
      <c r="KM341" s="2"/>
      <c r="KN341" s="2"/>
      <c r="KO341" s="2"/>
      <c r="KP341" s="2"/>
      <c r="KQ341" s="2"/>
      <c r="KR341" s="2"/>
      <c r="KS341" s="2"/>
      <c r="KT341" s="2"/>
      <c r="KU341" s="2"/>
      <c r="KV341" s="2"/>
      <c r="KW341" s="2"/>
      <c r="KX341" s="2"/>
      <c r="KY341" s="2"/>
      <c r="KZ341" s="2"/>
      <c r="LA341" s="2"/>
      <c r="LB341" s="2"/>
      <c r="LC341" s="2"/>
      <c r="LD341" s="2"/>
      <c r="LE341" s="2"/>
      <c r="LF341" s="2"/>
      <c r="LG341" s="2"/>
      <c r="LH341" s="2"/>
      <c r="LI341" s="2"/>
      <c r="LJ341" s="2"/>
      <c r="LK341" s="2"/>
      <c r="LL341" s="2"/>
      <c r="LM341" s="2"/>
      <c r="LN341" s="2"/>
      <c r="LO341" s="2"/>
      <c r="LP341" s="2"/>
      <c r="LQ341" s="2"/>
      <c r="LR341" s="2"/>
      <c r="LS341" s="2"/>
      <c r="LT341" s="2"/>
      <c r="LU341" s="2"/>
      <c r="LV341" s="2"/>
      <c r="LW341" s="2"/>
      <c r="LX341" s="2"/>
      <c r="LY341" s="2"/>
      <c r="LZ341" s="2"/>
      <c r="MA341" s="2"/>
      <c r="MB341" s="2"/>
      <c r="MC341" s="2"/>
      <c r="MD341" s="2"/>
      <c r="ME341" s="2"/>
      <c r="MF341" s="2"/>
      <c r="MG341" s="2"/>
      <c r="MH341" s="2"/>
      <c r="MI341" s="2"/>
      <c r="MJ341" s="2"/>
      <c r="MK341" s="2"/>
      <c r="ML341" s="2"/>
      <c r="MM341" s="2"/>
      <c r="MN341" s="2"/>
      <c r="MO341" s="2"/>
      <c r="MP341" s="2"/>
      <c r="MQ341" s="2"/>
      <c r="MR341" s="2"/>
      <c r="MS341" s="2"/>
      <c r="MT341" s="2"/>
      <c r="MU341" s="2"/>
      <c r="MV341" s="2"/>
      <c r="MW341" s="2"/>
      <c r="MX341" s="2"/>
      <c r="MY341" s="2"/>
      <c r="MZ341" s="2"/>
      <c r="NA341" s="2"/>
      <c r="NB341" s="2"/>
      <c r="NC341" s="2"/>
      <c r="ND341" s="2"/>
      <c r="NE341" s="2"/>
      <c r="NF341" s="2"/>
      <c r="NG341" s="2"/>
      <c r="NH341" s="2"/>
      <c r="NI341" s="2"/>
      <c r="NJ341" s="2"/>
      <c r="NK341" s="2"/>
      <c r="NL341" s="2"/>
      <c r="NM341" s="2"/>
      <c r="NN341" s="2"/>
      <c r="NO341" s="2"/>
      <c r="NP341" s="2"/>
      <c r="NQ341" s="2"/>
      <c r="NR341" s="2"/>
      <c r="NS341" s="2"/>
      <c r="NT341" s="2"/>
      <c r="NU341" s="2"/>
      <c r="NV341" s="2"/>
      <c r="NW341" s="2"/>
      <c r="NX341" s="2"/>
      <c r="NY341" s="2"/>
      <c r="NZ341" s="2"/>
      <c r="OA341" s="2"/>
      <c r="OB341" s="2"/>
      <c r="OC341" s="2"/>
      <c r="OD341" s="2"/>
      <c r="OE341" s="2"/>
      <c r="OF341" s="2"/>
      <c r="OG341" s="2"/>
      <c r="OH341" s="2"/>
      <c r="OI341" s="2"/>
      <c r="OJ341" s="2"/>
      <c r="OK341" s="2"/>
      <c r="OL341" s="2"/>
      <c r="OM341" s="2"/>
      <c r="ON341" s="2"/>
      <c r="OO341" s="2"/>
      <c r="OP341" s="2"/>
      <c r="OQ341" s="2"/>
      <c r="OR341" s="2"/>
      <c r="OS341" s="2"/>
      <c r="OT341" s="2"/>
      <c r="OU341" s="2"/>
      <c r="OV341" s="2"/>
      <c r="OW341" s="2"/>
      <c r="OX341" s="2"/>
      <c r="OY341" s="2"/>
      <c r="OZ341" s="2"/>
      <c r="PA341" s="2"/>
      <c r="PB341" s="2"/>
      <c r="PC341" s="2"/>
      <c r="PD341" s="2"/>
      <c r="PE341" s="2"/>
      <c r="PF341" s="2"/>
      <c r="PG341" s="2"/>
      <c r="PH341" s="2"/>
      <c r="PI341" s="2"/>
      <c r="PJ341" s="2"/>
      <c r="PK341" s="2"/>
      <c r="PL341" s="2"/>
      <c r="PM341" s="2"/>
      <c r="PN341" s="2"/>
      <c r="PO341" s="2"/>
      <c r="PP341" s="2"/>
      <c r="PQ341" s="2"/>
      <c r="PR341" s="2"/>
      <c r="PS341" s="2"/>
      <c r="PT341" s="2"/>
      <c r="PU341" s="2"/>
      <c r="PV341" s="2"/>
      <c r="PW341" s="2"/>
      <c r="PX341" s="2"/>
      <c r="PY341" s="2"/>
    </row>
    <row r="342" spans="1:441" ht="8.25" customHeight="1" x14ac:dyDescent="0.15">
      <c r="A342" s="2">
        <v>337</v>
      </c>
      <c r="B342" s="2" t="s">
        <v>181</v>
      </c>
      <c r="C342" s="43" t="s">
        <v>182</v>
      </c>
      <c r="D342" s="2" t="s">
        <v>144</v>
      </c>
      <c r="E342" s="2">
        <v>20210818</v>
      </c>
      <c r="F342" s="2">
        <v>796977</v>
      </c>
      <c r="G342" s="2"/>
      <c r="H342" s="2"/>
      <c r="I342" s="8">
        <f t="shared" ref="I342" si="172">SUM(O342+S342+W342+AA342+AE342+AI342+AM342+AQ342+AU342+AY342+BC342+BG342+BK342+BO342+BS342+BW342+CA342+CE342+CI342+CM342+CQ342+CU342+CY342+DC342+DG342+DK342+DO342+DS342+DW342+EA342+EE342+EI342+EM342+EQ342+EU342+EY342+FG342+FK342+FO342+FS342+FW342+GA342+GE342+GI342+GM342+GQ342+GU342+GY342+HC342+HG342+HK342+HO342+HS342+HW342+IA342+IE342+II342+IM342+IQ342+IU342+IY342+JC342+JG342+JK342+JO342+JS342+JW342+KA342+KE342+KI342+KM342+KQ342+KU342+KY342+LC342+LG342+LK342+LO342+LS342+LW342+MA342+ME342+MI342+MM342+MQ342+MU342+MY342+NC342+NG342+NK342+NO342+NS342+NW342+OA342+OE342+OI342+OM342+OQ342+OU342+OY342+PC342+PG342+PK342+PO342+PS342+PW342)</f>
        <v>17</v>
      </c>
      <c r="J342" s="8">
        <f t="shared" ref="J342" si="173">SUM(P342+T342+X342+AB342+AF342+AJ342+AN342+AR342+AV342+AZ342+BD342+BH342+BL342+BP342+BT342+BX342+CB342+CF342+CJ342+CN342+CR342+CV342+CZ342+DD342+DH342+DL342+DP342+DT342+DX342+EB342+EF342+EJ342+EN342+ER342+EV342+EZ342+FH342+FL342+FP342+FT342+FX342+GB342+GF342+GJ342+GN342+GR342+GV342+GZ342+HD342+HH342+HL342+HP342+HT342+HX342+IB342+IF342+IJ342+IN342+IR342+IV342+IZ342+JD342+JH342+JL342+JP342+JT342+JX342+KB342+KF342+KJ342+KN342+KR342+KV342+KZ342+LD342+LH342+LL342+LP342+LT342+LX342+MB342+MF342+MJ342+MN342+MR342+MV342+MZ342+ND342+NH342+NL342+NP342+NT342+NX342+OB342+OF342+OJ342+ON342+OR342+OV342+OZ342+PD342+PH342+PL342+PP342+PT342+PX342)</f>
        <v>2</v>
      </c>
      <c r="K342" s="42"/>
      <c r="L342" s="42"/>
      <c r="M342" s="42"/>
      <c r="N342" s="2"/>
      <c r="O342" s="7"/>
      <c r="P342" s="7"/>
      <c r="Q342" s="7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16">
        <v>1</v>
      </c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7"/>
      <c r="EJ342" s="7"/>
      <c r="EK342" s="7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16">
        <v>1</v>
      </c>
      <c r="FT342" s="2"/>
      <c r="FU342" s="2"/>
      <c r="FV342" s="2"/>
      <c r="FW342" s="16">
        <v>1</v>
      </c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16">
        <v>1</v>
      </c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>
        <v>20210824</v>
      </c>
      <c r="HS342" s="16">
        <v>1</v>
      </c>
      <c r="HT342" s="16">
        <v>1</v>
      </c>
      <c r="HU342" s="2">
        <v>6</v>
      </c>
      <c r="HV342" s="2"/>
      <c r="HW342" s="2"/>
      <c r="HX342" s="2"/>
      <c r="HY342" s="2"/>
      <c r="HZ342" s="2"/>
      <c r="IA342" s="2"/>
      <c r="IB342" s="2"/>
      <c r="IC342" s="2"/>
      <c r="ID342" s="2">
        <v>20210915</v>
      </c>
      <c r="IE342" s="16">
        <v>1</v>
      </c>
      <c r="IF342" s="16">
        <v>1</v>
      </c>
      <c r="IG342" s="2">
        <v>22</v>
      </c>
      <c r="IH342" s="2"/>
      <c r="II342" s="2"/>
      <c r="IJ342" s="2"/>
      <c r="IK342" s="2"/>
      <c r="IL342" s="2"/>
      <c r="IM342" s="16">
        <v>1</v>
      </c>
      <c r="IN342" s="2"/>
      <c r="IO342" s="2"/>
      <c r="IP342" s="2"/>
      <c r="IQ342" s="16">
        <v>1</v>
      </c>
      <c r="IR342" s="2"/>
      <c r="IS342" s="2"/>
      <c r="IT342" s="2"/>
      <c r="IU342" s="16">
        <v>1</v>
      </c>
      <c r="IV342" s="2"/>
      <c r="IW342" s="2"/>
      <c r="IX342" s="2"/>
      <c r="IY342" s="2"/>
      <c r="IZ342" s="2"/>
      <c r="JA342" s="2"/>
      <c r="JB342" s="2"/>
      <c r="JC342" s="16">
        <v>1</v>
      </c>
      <c r="JD342" s="2"/>
      <c r="JE342" s="2"/>
      <c r="JF342" s="2"/>
      <c r="JG342" s="2"/>
      <c r="JH342" s="2"/>
      <c r="JI342" s="2"/>
      <c r="JJ342" s="2"/>
      <c r="JK342" s="2"/>
      <c r="JL342" s="2"/>
      <c r="JM342" s="2"/>
      <c r="JN342" s="2"/>
      <c r="JO342" s="2"/>
      <c r="JP342" s="2"/>
      <c r="JQ342" s="2"/>
      <c r="JR342" s="2"/>
      <c r="JS342" s="16">
        <v>1</v>
      </c>
      <c r="JT342" s="2"/>
      <c r="JU342" s="2"/>
      <c r="JV342" s="2"/>
      <c r="JW342" s="2"/>
      <c r="JX342" s="2"/>
      <c r="JY342" s="2"/>
      <c r="JZ342" s="2"/>
      <c r="KA342" s="2"/>
      <c r="KB342" s="2"/>
      <c r="KC342" s="2"/>
      <c r="KD342" s="2"/>
      <c r="KE342" s="2"/>
      <c r="KF342" s="2"/>
      <c r="KG342" s="2"/>
      <c r="KH342" s="2"/>
      <c r="KI342" s="2"/>
      <c r="KJ342" s="2"/>
      <c r="KK342" s="2"/>
      <c r="KL342" s="2"/>
      <c r="KM342" s="16">
        <v>1</v>
      </c>
      <c r="KN342" s="2"/>
      <c r="KO342" s="2"/>
      <c r="KP342" s="2"/>
      <c r="KQ342" s="16">
        <v>1</v>
      </c>
      <c r="KR342" s="2"/>
      <c r="KS342" s="2"/>
      <c r="KT342" s="2"/>
      <c r="KU342" s="2"/>
      <c r="KV342" s="2"/>
      <c r="KW342" s="2"/>
      <c r="KX342" s="2"/>
      <c r="KY342" s="2"/>
      <c r="KZ342" s="2"/>
      <c r="LA342" s="2"/>
      <c r="LB342" s="2"/>
      <c r="LC342" s="2"/>
      <c r="LD342" s="2"/>
      <c r="LE342" s="2"/>
      <c r="LF342" s="2"/>
      <c r="LG342" s="2"/>
      <c r="LH342" s="2"/>
      <c r="LI342" s="2"/>
      <c r="LJ342" s="2"/>
      <c r="LK342" s="2"/>
      <c r="LL342" s="2"/>
      <c r="LM342" s="2"/>
      <c r="LN342" s="2"/>
      <c r="LO342" s="2"/>
      <c r="LP342" s="2"/>
      <c r="LQ342" s="2"/>
      <c r="LR342" s="2"/>
      <c r="LS342" s="16">
        <v>1</v>
      </c>
      <c r="LT342" s="2"/>
      <c r="LU342" s="2"/>
      <c r="LV342" s="2"/>
      <c r="LW342" s="2"/>
      <c r="LX342" s="2"/>
      <c r="LY342" s="2"/>
      <c r="LZ342" s="2"/>
      <c r="MA342" s="16">
        <v>1</v>
      </c>
      <c r="MB342" s="2"/>
      <c r="MC342" s="2"/>
      <c r="MD342" s="2"/>
      <c r="ME342" s="2"/>
      <c r="MF342" s="2"/>
      <c r="MG342" s="2"/>
      <c r="MH342" s="2"/>
      <c r="MI342" s="2"/>
      <c r="MJ342" s="2"/>
      <c r="MK342" s="2"/>
      <c r="ML342" s="2"/>
      <c r="MM342" s="2"/>
      <c r="MN342" s="2"/>
      <c r="MO342" s="2"/>
      <c r="MP342" s="2"/>
      <c r="MQ342" s="16">
        <v>1</v>
      </c>
      <c r="MR342" s="2"/>
      <c r="MS342" s="2"/>
      <c r="MT342" s="2"/>
      <c r="MU342" s="16">
        <v>1</v>
      </c>
      <c r="MV342" s="2"/>
      <c r="MW342" s="2"/>
      <c r="MX342" s="2"/>
      <c r="MY342" s="2"/>
      <c r="MZ342" s="2"/>
      <c r="NA342" s="2"/>
      <c r="NB342" s="2"/>
      <c r="NC342" s="2"/>
      <c r="ND342" s="2"/>
      <c r="NE342" s="2"/>
      <c r="NF342" s="2"/>
      <c r="NG342" s="2"/>
      <c r="NH342" s="2"/>
      <c r="NI342" s="2"/>
      <c r="NJ342" s="2"/>
      <c r="NK342" s="2"/>
      <c r="NL342" s="2"/>
      <c r="NM342" s="2"/>
      <c r="NN342" s="2"/>
      <c r="NO342" s="2"/>
      <c r="NP342" s="2"/>
      <c r="NQ342" s="2"/>
      <c r="NR342" s="2"/>
      <c r="NS342" s="2"/>
      <c r="NT342" s="2"/>
      <c r="NU342" s="2"/>
      <c r="NV342" s="2"/>
      <c r="NW342" s="2"/>
      <c r="NX342" s="2"/>
      <c r="NY342" s="2"/>
      <c r="NZ342" s="2"/>
      <c r="OA342" s="2"/>
      <c r="OB342" s="2"/>
      <c r="OC342" s="2"/>
      <c r="OD342" s="2"/>
      <c r="OE342" s="2"/>
      <c r="OF342" s="2"/>
      <c r="OG342" s="2"/>
      <c r="OH342" s="2"/>
      <c r="OI342" s="2"/>
      <c r="OJ342" s="2"/>
      <c r="OK342" s="2"/>
      <c r="OL342" s="2"/>
      <c r="OM342" s="2"/>
      <c r="ON342" s="2"/>
      <c r="OO342" s="2"/>
      <c r="OP342" s="2"/>
      <c r="OQ342" s="2"/>
      <c r="OR342" s="2"/>
      <c r="OS342" s="2"/>
      <c r="OT342" s="2"/>
      <c r="OU342" s="2"/>
      <c r="OV342" s="2"/>
      <c r="OW342" s="2"/>
      <c r="OX342" s="2"/>
      <c r="OY342" s="2"/>
      <c r="OZ342" s="2"/>
      <c r="PA342" s="2"/>
      <c r="PB342" s="2"/>
      <c r="PC342" s="2"/>
      <c r="PD342" s="2"/>
      <c r="PE342" s="2"/>
      <c r="PF342" s="2"/>
      <c r="PG342" s="2"/>
      <c r="PH342" s="2"/>
      <c r="PI342" s="2"/>
      <c r="PJ342" s="2"/>
      <c r="PK342" s="2"/>
      <c r="PL342" s="2"/>
      <c r="PM342" s="2"/>
      <c r="PN342" s="2"/>
      <c r="PO342" s="2"/>
      <c r="PP342" s="2"/>
      <c r="PQ342" s="2"/>
      <c r="PR342" s="2"/>
      <c r="PS342" s="2"/>
      <c r="PT342" s="2"/>
      <c r="PU342" s="2"/>
      <c r="PV342" s="2"/>
      <c r="PW342" s="2"/>
      <c r="PX342" s="2"/>
      <c r="PY342" s="2"/>
    </row>
    <row r="343" spans="1:441" ht="8.25" customHeight="1" x14ac:dyDescent="0.15">
      <c r="A343" s="2">
        <v>338</v>
      </c>
      <c r="B343" s="2" t="s">
        <v>189</v>
      </c>
      <c r="C343" s="2" t="s">
        <v>382</v>
      </c>
      <c r="D343" s="2"/>
      <c r="E343" s="2">
        <v>20210804</v>
      </c>
      <c r="F343" s="2"/>
      <c r="G343" s="2"/>
      <c r="H343" s="2"/>
      <c r="I343" s="8">
        <f t="shared" ref="I343" si="174">SUM(O343+S343+W343+AA343+AE343+AI343+AM343+AQ343+AU343+AY343+BC343+BG343+BK343+BO343+BS343+BW343+CA343+CE343+CI343+CM343+CQ343+CU343+CY343+DC343+DG343+DK343+DO343+DS343+DW343+EA343+EE343+EI343+EM343+EQ343+EU343+EY343+FG343+FK343+FO343+FS343+FW343+GA343+GE343+GI343+GM343+GQ343+GU343+GY343+HC343+HG343+HK343+HO343+HS343+HW343+IA343+IE343+II343+IM343+IQ343+IU343+IY343+JC343+JG343+JK343+JO343+JS343+JW343+KA343+KE343+KI343+KM343+KQ343+KU343+KY343+LC343+LG343+LK343+LO343+LS343+LW343+MA343+ME343+MI343+MM343+MQ343+MU343+MY343+NC343+NG343+NK343+NO343+NS343+NW343+OA343+OE343+OI343+OM343+OQ343+OU343+OY343+PC343+PG343+PK343+PO343+PS343+PW343)</f>
        <v>1</v>
      </c>
      <c r="J343" s="8">
        <f t="shared" ref="J343" si="175">SUM(P343+T343+X343+AB343+AF343+AJ343+AN343+AR343+AV343+AZ343+BD343+BH343+BL343+BP343+BT343+BX343+CB343+CF343+CJ343+CN343+CR343+CV343+CZ343+DD343+DH343+DL343+DP343+DT343+DX343+EB343+EF343+EJ343+EN343+ER343+EV343+EZ343+FH343+FL343+FP343+FT343+FX343+GB343+GF343+GJ343+GN343+GR343+GV343+GZ343+HD343+HH343+HL343+HP343+HT343+HX343+IB343+IF343+IJ343+IN343+IR343+IV343+IZ343+JD343+JH343+JL343+JP343+JT343+JX343+KB343+KF343+KJ343+KN343+KR343+KV343+KZ343+LD343+LH343+LL343+LP343+LT343+LX343+MB343+MF343+MJ343+MN343+MR343+MV343+MZ343+ND343+NH343+NL343+NP343+NT343+NX343+OB343+OF343+OJ343+ON343+OR343+OV343+OZ343+PD343+PH343+PL343+PP343+PT343+PX343)</f>
        <v>0</v>
      </c>
      <c r="K343" s="42"/>
      <c r="L343" s="42"/>
      <c r="M343" s="42"/>
      <c r="N343" s="2"/>
      <c r="O343" s="7"/>
      <c r="P343" s="7"/>
      <c r="Q343" s="7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7"/>
      <c r="EJ343" s="7"/>
      <c r="EK343" s="7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  <c r="IW343" s="2"/>
      <c r="IX343" s="2"/>
      <c r="IY343" s="2"/>
      <c r="IZ343" s="2"/>
      <c r="JA343" s="2"/>
      <c r="JB343" s="2"/>
      <c r="JC343" s="2"/>
      <c r="JD343" s="2"/>
      <c r="JE343" s="2"/>
      <c r="JF343" s="2"/>
      <c r="JG343" s="2"/>
      <c r="JH343" s="2"/>
      <c r="JI343" s="2"/>
      <c r="JJ343" s="2"/>
      <c r="JK343" s="2"/>
      <c r="JL343" s="2"/>
      <c r="JM343" s="2"/>
      <c r="JN343" s="2"/>
      <c r="JO343" s="2"/>
      <c r="JP343" s="2"/>
      <c r="JQ343" s="2"/>
      <c r="JR343" s="2"/>
      <c r="JS343" s="2"/>
      <c r="JT343" s="2"/>
      <c r="JU343" s="2"/>
      <c r="JV343" s="2"/>
      <c r="JW343" s="2"/>
      <c r="JX343" s="2"/>
      <c r="JY343" s="2"/>
      <c r="JZ343" s="2"/>
      <c r="KA343" s="2"/>
      <c r="KB343" s="2"/>
      <c r="KC343" s="2"/>
      <c r="KD343" s="2"/>
      <c r="KE343" s="2"/>
      <c r="KF343" s="2"/>
      <c r="KG343" s="2"/>
      <c r="KH343" s="2"/>
      <c r="KI343" s="2"/>
      <c r="KJ343" s="2"/>
      <c r="KK343" s="2"/>
      <c r="KL343" s="2"/>
      <c r="KM343" s="2"/>
      <c r="KN343" s="2"/>
      <c r="KO343" s="2"/>
      <c r="KP343" s="2"/>
      <c r="KQ343" s="2"/>
      <c r="KR343" s="2"/>
      <c r="KS343" s="2"/>
      <c r="KT343" s="2"/>
      <c r="KU343" s="2"/>
      <c r="KV343" s="2"/>
      <c r="KW343" s="2"/>
      <c r="KX343" s="2"/>
      <c r="KY343" s="2"/>
      <c r="KZ343" s="2"/>
      <c r="LA343" s="2"/>
      <c r="LB343" s="2"/>
      <c r="LC343" s="2"/>
      <c r="LD343" s="2"/>
      <c r="LE343" s="2"/>
      <c r="LF343" s="2"/>
      <c r="LG343" s="2"/>
      <c r="LH343" s="2"/>
      <c r="LI343" s="2"/>
      <c r="LJ343" s="2"/>
      <c r="LK343" s="2"/>
      <c r="LL343" s="2"/>
      <c r="LM343" s="2"/>
      <c r="LN343" s="2"/>
      <c r="LO343" s="2"/>
      <c r="LP343" s="2"/>
      <c r="LQ343" s="2"/>
      <c r="LR343" s="2"/>
      <c r="LS343" s="2"/>
      <c r="LT343" s="2"/>
      <c r="LU343" s="2"/>
      <c r="LV343" s="2"/>
      <c r="LW343" s="2"/>
      <c r="LX343" s="2"/>
      <c r="LY343" s="2"/>
      <c r="LZ343" s="2"/>
      <c r="MA343" s="2"/>
      <c r="MB343" s="2"/>
      <c r="MC343" s="2"/>
      <c r="MD343" s="2"/>
      <c r="ME343" s="2"/>
      <c r="MF343" s="2"/>
      <c r="MG343" s="2"/>
      <c r="MH343" s="2"/>
      <c r="MI343" s="2"/>
      <c r="MJ343" s="2"/>
      <c r="MK343" s="2"/>
      <c r="ML343" s="2"/>
      <c r="MM343" s="2"/>
      <c r="MN343" s="2"/>
      <c r="MO343" s="2"/>
      <c r="MP343" s="2"/>
      <c r="MQ343" s="16">
        <v>1</v>
      </c>
      <c r="MR343" s="2"/>
      <c r="MS343" s="2"/>
      <c r="MT343" s="2"/>
      <c r="MU343" s="2"/>
      <c r="MV343" s="2"/>
      <c r="MW343" s="2"/>
      <c r="MX343" s="2"/>
      <c r="MY343" s="2"/>
      <c r="MZ343" s="2"/>
      <c r="NA343" s="2"/>
      <c r="NB343" s="2"/>
      <c r="NC343" s="2"/>
      <c r="ND343" s="2"/>
      <c r="NE343" s="2"/>
      <c r="NF343" s="2"/>
      <c r="NG343" s="2"/>
      <c r="NH343" s="2"/>
      <c r="NI343" s="2"/>
      <c r="NJ343" s="2"/>
      <c r="NK343" s="2"/>
      <c r="NL343" s="2"/>
      <c r="NM343" s="2"/>
      <c r="NN343" s="2"/>
      <c r="NO343" s="2"/>
      <c r="NP343" s="2"/>
      <c r="NQ343" s="2"/>
      <c r="NR343" s="2"/>
      <c r="NS343" s="2"/>
      <c r="NT343" s="2"/>
      <c r="NU343" s="2"/>
      <c r="NV343" s="2"/>
      <c r="NW343" s="2"/>
      <c r="NX343" s="2"/>
      <c r="NY343" s="2"/>
      <c r="NZ343" s="2"/>
      <c r="OA343" s="2"/>
      <c r="OB343" s="2"/>
      <c r="OC343" s="2"/>
      <c r="OD343" s="2"/>
      <c r="OE343" s="2"/>
      <c r="OF343" s="2"/>
      <c r="OG343" s="2"/>
      <c r="OH343" s="2"/>
      <c r="OI343" s="2"/>
      <c r="OJ343" s="2"/>
      <c r="OK343" s="2"/>
      <c r="OL343" s="2"/>
      <c r="OM343" s="2"/>
      <c r="ON343" s="2"/>
      <c r="OO343" s="2"/>
      <c r="OP343" s="2"/>
      <c r="OQ343" s="2"/>
      <c r="OR343" s="2"/>
      <c r="OS343" s="2"/>
      <c r="OT343" s="2"/>
      <c r="OU343" s="2"/>
      <c r="OV343" s="2"/>
      <c r="OW343" s="2"/>
      <c r="OX343" s="2"/>
      <c r="OY343" s="2"/>
      <c r="OZ343" s="2"/>
      <c r="PA343" s="2"/>
      <c r="PB343" s="2"/>
      <c r="PC343" s="2"/>
      <c r="PD343" s="2"/>
      <c r="PE343" s="2"/>
      <c r="PF343" s="2"/>
      <c r="PG343" s="2"/>
      <c r="PH343" s="2"/>
      <c r="PI343" s="2"/>
      <c r="PJ343" s="2"/>
      <c r="PK343" s="2"/>
      <c r="PL343" s="2"/>
      <c r="PM343" s="2"/>
      <c r="PN343" s="2"/>
      <c r="PO343" s="2"/>
      <c r="PP343" s="2"/>
      <c r="PQ343" s="2"/>
      <c r="PR343" s="2"/>
      <c r="PS343" s="2"/>
      <c r="PT343" s="2"/>
      <c r="PU343" s="2"/>
      <c r="PV343" s="2"/>
      <c r="PW343" s="2"/>
      <c r="PX343" s="2"/>
      <c r="PY343" s="2"/>
    </row>
    <row r="344" spans="1:441" ht="8.25" customHeight="1" x14ac:dyDescent="0.15">
      <c r="A344" s="2">
        <v>339</v>
      </c>
      <c r="B344" s="2" t="s">
        <v>189</v>
      </c>
      <c r="C344" s="2" t="s">
        <v>143</v>
      </c>
      <c r="D344" s="2" t="s">
        <v>144</v>
      </c>
      <c r="E344" s="2">
        <v>20210813</v>
      </c>
      <c r="F344" s="2">
        <v>10218</v>
      </c>
      <c r="G344" s="2"/>
      <c r="H344" s="2"/>
      <c r="I344" s="8">
        <f t="shared" ref="I344" si="176">SUM(O344+S344+W344+AA344+AE344+AI344+AM344+AQ344+AU344+AY344+BC344+BG344+BK344+BO344+BS344+BW344+CA344+CE344+CI344+CM344+CQ344+CU344+CY344+DC344+DG344+DK344+DO344+DS344+DW344+EA344+EE344+EI344+EM344+EQ344+EU344+EY344+FG344+FK344+FO344+FS344+FW344+GA344+GE344+GI344+GM344+GQ344+GU344+GY344+HC344+HG344+HK344+HO344+HS344+HW344+IA344+IE344+II344+IM344+IQ344+IU344+IY344+JC344+JG344+JK344+JO344+JS344+JW344+KA344+KE344+KI344+KM344+KQ344+KU344+KY344+LC344+LG344+LK344+LO344+LS344+LW344+MA344+ME344+MI344+MM344+MQ344+MU344+MY344+NC344+NG344+NK344+NO344+NS344+NW344+OA344+OE344+OI344+OM344+OQ344+OU344+OY344+PC344+PG344+PK344+PO344+PS344+PW344)</f>
        <v>11</v>
      </c>
      <c r="J344" s="8">
        <f t="shared" ref="J344" si="177">SUM(P344+T344+X344+AB344+AF344+AJ344+AN344+AR344+AV344+AZ344+BD344+BH344+BL344+BP344+BT344+BX344+CB344+CF344+CJ344+CN344+CR344+CV344+CZ344+DD344+DH344+DL344+DP344+DT344+DX344+EB344+EF344+EJ344+EN344+ER344+EV344+EZ344+FH344+FL344+FP344+FT344+FX344+GB344+GF344+GJ344+GN344+GR344+GV344+GZ344+HD344+HH344+HL344+HP344+HT344+HX344+IB344+IF344+IJ344+IN344+IR344+IV344+IZ344+JD344+JH344+JL344+JP344+JT344+JX344+KB344+KF344+KJ344+KN344+KR344+KV344+KZ344+LD344+LH344+LL344+LP344+LT344+LX344+MB344+MF344+MJ344+MN344+MR344+MV344+MZ344+ND344+NH344+NL344+NP344+NT344+NX344+OB344+OF344+OJ344+ON344+OR344+OV344+OZ344+PD344+PH344+PL344+PP344+PT344+PX344)</f>
        <v>1</v>
      </c>
      <c r="K344" s="42"/>
      <c r="L344" s="42"/>
      <c r="M344" s="42"/>
      <c r="N344" s="2"/>
      <c r="O344" s="7"/>
      <c r="P344" s="7"/>
      <c r="Q344" s="7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16">
        <v>1</v>
      </c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7"/>
      <c r="EJ344" s="7"/>
      <c r="EK344" s="7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16">
        <v>1</v>
      </c>
      <c r="FH344" s="2"/>
      <c r="FI344" s="2"/>
      <c r="FJ344" s="2"/>
      <c r="FK344" s="2"/>
      <c r="FL344" s="2"/>
      <c r="FM344" s="2"/>
      <c r="FN344" s="2"/>
      <c r="FO344" s="16">
        <v>1</v>
      </c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>
        <v>20210820</v>
      </c>
      <c r="HS344" s="16">
        <v>1</v>
      </c>
      <c r="HT344" s="16">
        <v>1</v>
      </c>
      <c r="HU344" s="2">
        <v>7</v>
      </c>
      <c r="HV344" s="2"/>
      <c r="HW344" s="2"/>
      <c r="HX344" s="2"/>
      <c r="HY344" s="2"/>
      <c r="HZ344" s="2"/>
      <c r="IA344" s="2"/>
      <c r="IB344" s="2"/>
      <c r="IC344" s="2"/>
      <c r="ID344" s="2"/>
      <c r="IE344" s="16">
        <v>1</v>
      </c>
      <c r="IF344" s="2"/>
      <c r="IG344" s="2"/>
      <c r="IH344" s="2"/>
      <c r="II344" s="2"/>
      <c r="IJ344" s="2"/>
      <c r="IK344" s="2"/>
      <c r="IL344" s="2"/>
      <c r="IM344" s="16">
        <v>1</v>
      </c>
      <c r="IN344" s="2"/>
      <c r="IO344" s="2"/>
      <c r="IP344" s="2"/>
      <c r="IQ344" s="16">
        <v>1</v>
      </c>
      <c r="IR344" s="2"/>
      <c r="IS344" s="2"/>
      <c r="IT344" s="2"/>
      <c r="IU344" s="2"/>
      <c r="IV344" s="2"/>
      <c r="IW344" s="2"/>
      <c r="IX344" s="2"/>
      <c r="IY344" s="2"/>
      <c r="IZ344" s="2"/>
      <c r="JA344" s="2"/>
      <c r="JB344" s="2"/>
      <c r="JC344" s="2"/>
      <c r="JD344" s="2"/>
      <c r="JE344" s="2"/>
      <c r="JF344" s="2"/>
      <c r="JG344" s="2"/>
      <c r="JH344" s="2"/>
      <c r="JI344" s="2"/>
      <c r="JJ344" s="2"/>
      <c r="JK344" s="2"/>
      <c r="JL344" s="2"/>
      <c r="JM344" s="2"/>
      <c r="JN344" s="2"/>
      <c r="JO344" s="2"/>
      <c r="JP344" s="2"/>
      <c r="JQ344" s="2"/>
      <c r="JR344" s="2"/>
      <c r="JS344" s="16">
        <v>1</v>
      </c>
      <c r="JT344" s="2"/>
      <c r="JU344" s="2"/>
      <c r="JV344" s="2"/>
      <c r="JW344" s="2"/>
      <c r="JX344" s="2"/>
      <c r="JY344" s="2"/>
      <c r="JZ344" s="2"/>
      <c r="KA344" s="2"/>
      <c r="KB344" s="2"/>
      <c r="KC344" s="2"/>
      <c r="KD344" s="2"/>
      <c r="KE344" s="2"/>
      <c r="KF344" s="2"/>
      <c r="KG344" s="2"/>
      <c r="KH344" s="2"/>
      <c r="KI344" s="2"/>
      <c r="KJ344" s="2"/>
      <c r="KK344" s="2"/>
      <c r="KL344" s="2"/>
      <c r="KM344" s="16">
        <v>1</v>
      </c>
      <c r="KN344" s="2"/>
      <c r="KO344" s="2"/>
      <c r="KP344" s="2"/>
      <c r="KQ344" s="2"/>
      <c r="KR344" s="2"/>
      <c r="KS344" s="2"/>
      <c r="KT344" s="2"/>
      <c r="KU344" s="16">
        <v>1</v>
      </c>
      <c r="KV344" s="2"/>
      <c r="KW344" s="2"/>
      <c r="KX344" s="2"/>
      <c r="KY344" s="2"/>
      <c r="KZ344" s="2"/>
      <c r="LA344" s="2"/>
      <c r="LB344" s="2"/>
      <c r="LC344" s="2"/>
      <c r="LD344" s="2"/>
      <c r="LE344" s="2"/>
      <c r="LF344" s="2"/>
      <c r="LG344" s="2"/>
      <c r="LH344" s="2"/>
      <c r="LI344" s="2"/>
      <c r="LJ344" s="2"/>
      <c r="LK344" s="2"/>
      <c r="LL344" s="2"/>
      <c r="LM344" s="2"/>
      <c r="LN344" s="2"/>
      <c r="LO344" s="2"/>
      <c r="LP344" s="2"/>
      <c r="LQ344" s="2"/>
      <c r="LR344" s="2"/>
      <c r="LS344" s="16">
        <v>1</v>
      </c>
      <c r="LT344" s="2"/>
      <c r="LU344" s="2"/>
      <c r="LV344" s="2"/>
      <c r="LW344" s="2"/>
      <c r="LX344" s="2"/>
      <c r="LY344" s="2"/>
      <c r="LZ344" s="2"/>
      <c r="MA344" s="2"/>
      <c r="MB344" s="2"/>
      <c r="MC344" s="2"/>
      <c r="MD344" s="2"/>
      <c r="ME344" s="2"/>
      <c r="MF344" s="2"/>
      <c r="MG344" s="2"/>
      <c r="MH344" s="2"/>
      <c r="MI344" s="2"/>
      <c r="MJ344" s="2"/>
      <c r="MK344" s="2"/>
      <c r="ML344" s="2"/>
      <c r="MM344" s="2"/>
      <c r="MN344" s="2"/>
      <c r="MO344" s="2"/>
      <c r="MP344" s="2"/>
      <c r="MQ344" s="2"/>
      <c r="MR344" s="2"/>
      <c r="MS344" s="2"/>
      <c r="MT344" s="2"/>
      <c r="MU344" s="2"/>
      <c r="MV344" s="2"/>
      <c r="MW344" s="2"/>
      <c r="MX344" s="2"/>
      <c r="MY344" s="2"/>
      <c r="MZ344" s="2"/>
      <c r="NA344" s="2"/>
      <c r="NB344" s="2"/>
      <c r="NC344" s="2"/>
      <c r="ND344" s="2"/>
      <c r="NE344" s="2"/>
      <c r="NF344" s="2"/>
      <c r="NG344" s="2"/>
      <c r="NH344" s="2"/>
      <c r="NI344" s="2"/>
      <c r="NJ344" s="2"/>
      <c r="NK344" s="2"/>
      <c r="NL344" s="2"/>
      <c r="NM344" s="2"/>
      <c r="NN344" s="2"/>
      <c r="NO344" s="2"/>
      <c r="NP344" s="2"/>
      <c r="NQ344" s="2"/>
      <c r="NR344" s="2"/>
      <c r="NS344" s="2"/>
      <c r="NT344" s="2"/>
      <c r="NU344" s="2"/>
      <c r="NV344" s="2"/>
      <c r="NW344" s="2"/>
      <c r="NX344" s="2"/>
      <c r="NY344" s="2"/>
      <c r="NZ344" s="2"/>
      <c r="OA344" s="2"/>
      <c r="OB344" s="2"/>
      <c r="OC344" s="2"/>
      <c r="OD344" s="2"/>
      <c r="OE344" s="2"/>
      <c r="OF344" s="2"/>
      <c r="OG344" s="2"/>
      <c r="OH344" s="2"/>
      <c r="OI344" s="2"/>
      <c r="OJ344" s="2"/>
      <c r="OK344" s="2"/>
      <c r="OL344" s="2"/>
      <c r="OM344" s="2"/>
      <c r="ON344" s="2"/>
      <c r="OO344" s="2"/>
      <c r="OP344" s="2"/>
      <c r="OQ344" s="2"/>
      <c r="OR344" s="2"/>
      <c r="OS344" s="2"/>
      <c r="OT344" s="2"/>
      <c r="OU344" s="2"/>
      <c r="OV344" s="2"/>
      <c r="OW344" s="2"/>
      <c r="OX344" s="2"/>
      <c r="OY344" s="2"/>
      <c r="OZ344" s="2"/>
      <c r="PA344" s="2"/>
      <c r="PB344" s="2"/>
      <c r="PC344" s="2"/>
      <c r="PD344" s="2"/>
      <c r="PE344" s="2"/>
      <c r="PF344" s="2"/>
      <c r="PG344" s="2"/>
      <c r="PH344" s="2"/>
      <c r="PI344" s="2"/>
      <c r="PJ344" s="2"/>
      <c r="PK344" s="2"/>
      <c r="PL344" s="2"/>
      <c r="PM344" s="2"/>
      <c r="PN344" s="2"/>
      <c r="PO344" s="2"/>
      <c r="PP344" s="2"/>
      <c r="PQ344" s="2"/>
      <c r="PR344" s="2"/>
      <c r="PS344" s="2"/>
      <c r="PT344" s="2"/>
      <c r="PU344" s="2"/>
      <c r="PV344" s="2"/>
      <c r="PW344" s="2"/>
      <c r="PX344" s="2"/>
      <c r="PY344" s="2"/>
    </row>
    <row r="345" spans="1:441" ht="8.25" customHeight="1" x14ac:dyDescent="0.15">
      <c r="A345" s="2">
        <v>340</v>
      </c>
      <c r="B345" s="2" t="s">
        <v>189</v>
      </c>
      <c r="C345" s="2" t="s">
        <v>143</v>
      </c>
      <c r="D345" s="2" t="s">
        <v>144</v>
      </c>
      <c r="E345" s="2">
        <v>20210813</v>
      </c>
      <c r="F345" s="2">
        <v>10237</v>
      </c>
      <c r="G345" s="2"/>
      <c r="H345" s="2"/>
      <c r="I345" s="8">
        <f t="shared" ref="I345" si="178">SUM(O345+S345+W345+AA345+AE345+AI345+AM345+AQ345+AU345+AY345+BC345+BG345+BK345+BO345+BS345+BW345+CA345+CE345+CI345+CM345+CQ345+CU345+CY345+DC345+DG345+DK345+DO345+DS345+DW345+EA345+EE345+EI345+EM345+EQ345+EU345+EY345+FG345+FK345+FO345+FS345+FW345+GA345+GE345+GI345+GM345+GQ345+GU345+GY345+HC345+HG345+HK345+HO345+HS345+HW345+IA345+IE345+II345+IM345+IQ345+IU345+IY345+JC345+JG345+JK345+JO345+JS345+JW345+KA345+KE345+KI345+KM345+KQ345+KU345+KY345+LC345+LG345+LK345+LO345+LS345+LW345+MA345+ME345+MI345+MM345+MQ345+MU345+MY345+NC345+NG345+NK345+NO345+NS345+NW345+OA345+OE345+OI345+OM345+OQ345+OU345+OY345+PC345+PG345+PK345+PO345+PS345+PW345)</f>
        <v>12</v>
      </c>
      <c r="J345" s="8">
        <f t="shared" ref="J345" si="179">SUM(P345+T345+X345+AB345+AF345+AJ345+AN345+AR345+AV345+AZ345+BD345+BH345+BL345+BP345+BT345+BX345+CB345+CF345+CJ345+CN345+CR345+CV345+CZ345+DD345+DH345+DL345+DP345+DT345+DX345+EB345+EF345+EJ345+EN345+ER345+EV345+EZ345+FH345+FL345+FP345+FT345+FX345+GB345+GF345+GJ345+GN345+GR345+GV345+GZ345+HD345+HH345+HL345+HP345+HT345+HX345+IB345+IF345+IJ345+IN345+IR345+IV345+IZ345+JD345+JH345+JL345+JP345+JT345+JX345+KB345+KF345+KJ345+KN345+KR345+KV345+KZ345+LD345+LH345+LL345+LP345+LT345+LX345+MB345+MF345+MJ345+MN345+MR345+MV345+MZ345+ND345+NH345+NL345+NP345+NT345+NX345+OB345+OF345+OJ345+ON345+OR345+OV345+OZ345+PD345+PH345+PL345+PP345+PT345+PX345)</f>
        <v>1</v>
      </c>
      <c r="K345" s="42"/>
      <c r="L345" s="42"/>
      <c r="M345" s="42"/>
      <c r="N345" s="2"/>
      <c r="O345" s="7"/>
      <c r="P345" s="7"/>
      <c r="Q345" s="7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16">
        <v>1</v>
      </c>
      <c r="DL345" s="2"/>
      <c r="DM345" s="2"/>
      <c r="DN345" s="2"/>
      <c r="DO345" s="16">
        <v>1</v>
      </c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7"/>
      <c r="EJ345" s="7"/>
      <c r="EK345" s="7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16">
        <v>1</v>
      </c>
      <c r="FH345" s="2"/>
      <c r="FI345" s="2"/>
      <c r="FJ345" s="2"/>
      <c r="FK345" s="2"/>
      <c r="FL345" s="2"/>
      <c r="FM345" s="2"/>
      <c r="FN345" s="2"/>
      <c r="FO345" s="16">
        <v>1</v>
      </c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>
        <v>20210820</v>
      </c>
      <c r="HS345" s="16">
        <v>1</v>
      </c>
      <c r="HT345" s="16">
        <v>1</v>
      </c>
      <c r="HU345" s="2">
        <v>7</v>
      </c>
      <c r="HV345" s="2"/>
      <c r="HW345" s="2"/>
      <c r="HX345" s="2"/>
      <c r="HY345" s="2"/>
      <c r="HZ345" s="2"/>
      <c r="IA345" s="2"/>
      <c r="IB345" s="2"/>
      <c r="IC345" s="2"/>
      <c r="ID345" s="2"/>
      <c r="IE345" s="16">
        <v>1</v>
      </c>
      <c r="IF345" s="2"/>
      <c r="IG345" s="2"/>
      <c r="IH345" s="2"/>
      <c r="II345" s="2"/>
      <c r="IJ345" s="2"/>
      <c r="IK345" s="2"/>
      <c r="IL345" s="2"/>
      <c r="IM345" s="16">
        <v>1</v>
      </c>
      <c r="IN345" s="2"/>
      <c r="IO345" s="2"/>
      <c r="IP345" s="2"/>
      <c r="IQ345" s="16">
        <v>1</v>
      </c>
      <c r="IR345" s="2"/>
      <c r="IS345" s="2"/>
      <c r="IT345" s="2"/>
      <c r="IU345" s="2"/>
      <c r="IV345" s="2"/>
      <c r="IW345" s="2"/>
      <c r="IX345" s="2"/>
      <c r="IY345" s="2"/>
      <c r="IZ345" s="2"/>
      <c r="JA345" s="2"/>
      <c r="JB345" s="2"/>
      <c r="JC345" s="2"/>
      <c r="JD345" s="2"/>
      <c r="JE345" s="2"/>
      <c r="JF345" s="2"/>
      <c r="JG345" s="2"/>
      <c r="JH345" s="2"/>
      <c r="JI345" s="2"/>
      <c r="JJ345" s="2"/>
      <c r="JK345" s="2"/>
      <c r="JL345" s="2"/>
      <c r="JM345" s="2"/>
      <c r="JN345" s="2"/>
      <c r="JO345" s="2"/>
      <c r="JP345" s="2"/>
      <c r="JQ345" s="2"/>
      <c r="JR345" s="2"/>
      <c r="JS345" s="16">
        <v>1</v>
      </c>
      <c r="JT345" s="2"/>
      <c r="JU345" s="2"/>
      <c r="JV345" s="2"/>
      <c r="JW345" s="2"/>
      <c r="JX345" s="2"/>
      <c r="JY345" s="2"/>
      <c r="JZ345" s="2"/>
      <c r="KA345" s="2"/>
      <c r="KB345" s="2"/>
      <c r="KC345" s="2"/>
      <c r="KD345" s="2"/>
      <c r="KE345" s="2"/>
      <c r="KF345" s="2"/>
      <c r="KG345" s="2"/>
      <c r="KH345" s="2"/>
      <c r="KI345" s="2"/>
      <c r="KJ345" s="2"/>
      <c r="KK345" s="2"/>
      <c r="KL345" s="2"/>
      <c r="KM345" s="16">
        <v>1</v>
      </c>
      <c r="KN345" s="2"/>
      <c r="KO345" s="2"/>
      <c r="KP345" s="2"/>
      <c r="KQ345" s="2"/>
      <c r="KR345" s="2"/>
      <c r="KS345" s="2"/>
      <c r="KT345" s="2"/>
      <c r="KU345" s="16">
        <v>1</v>
      </c>
      <c r="KV345" s="2"/>
      <c r="KW345" s="2"/>
      <c r="KX345" s="2"/>
      <c r="KY345" s="2"/>
      <c r="KZ345" s="2"/>
      <c r="LA345" s="2"/>
      <c r="LB345" s="2"/>
      <c r="LC345" s="2"/>
      <c r="LD345" s="2"/>
      <c r="LE345" s="2"/>
      <c r="LF345" s="2"/>
      <c r="LG345" s="2"/>
      <c r="LH345" s="2"/>
      <c r="LI345" s="2"/>
      <c r="LJ345" s="2"/>
      <c r="LK345" s="2"/>
      <c r="LL345" s="2"/>
      <c r="LM345" s="2"/>
      <c r="LN345" s="2"/>
      <c r="LO345" s="2"/>
      <c r="LP345" s="2"/>
      <c r="LQ345" s="2"/>
      <c r="LR345" s="2"/>
      <c r="LS345" s="16">
        <v>1</v>
      </c>
      <c r="LT345" s="2"/>
      <c r="LU345" s="2"/>
      <c r="LV345" s="2"/>
      <c r="LW345" s="2"/>
      <c r="LX345" s="2"/>
      <c r="LY345" s="2"/>
      <c r="LZ345" s="2"/>
      <c r="MA345" s="2"/>
      <c r="MB345" s="2"/>
      <c r="MC345" s="2"/>
      <c r="MD345" s="2"/>
      <c r="ME345" s="2"/>
      <c r="MF345" s="2"/>
      <c r="MG345" s="2"/>
      <c r="MH345" s="2"/>
      <c r="MI345" s="2"/>
      <c r="MJ345" s="2"/>
      <c r="MK345" s="2"/>
      <c r="ML345" s="2"/>
      <c r="MM345" s="2"/>
      <c r="MN345" s="2"/>
      <c r="MO345" s="2"/>
      <c r="MP345" s="2"/>
      <c r="MQ345" s="2"/>
      <c r="MR345" s="2"/>
      <c r="MS345" s="2"/>
      <c r="MT345" s="2"/>
      <c r="MU345" s="2"/>
      <c r="MV345" s="2"/>
      <c r="MW345" s="2"/>
      <c r="MX345" s="2"/>
      <c r="MY345" s="2"/>
      <c r="MZ345" s="2"/>
      <c r="NA345" s="2"/>
      <c r="NB345" s="2"/>
      <c r="NC345" s="2"/>
      <c r="ND345" s="2"/>
      <c r="NE345" s="2"/>
      <c r="NF345" s="2"/>
      <c r="NG345" s="2"/>
      <c r="NH345" s="2"/>
      <c r="NI345" s="2"/>
      <c r="NJ345" s="2"/>
      <c r="NK345" s="2"/>
      <c r="NL345" s="2"/>
      <c r="NM345" s="2"/>
      <c r="NN345" s="2"/>
      <c r="NO345" s="2"/>
      <c r="NP345" s="2"/>
      <c r="NQ345" s="2"/>
      <c r="NR345" s="2"/>
      <c r="NS345" s="2"/>
      <c r="NT345" s="2"/>
      <c r="NU345" s="2"/>
      <c r="NV345" s="2"/>
      <c r="NW345" s="2"/>
      <c r="NX345" s="2"/>
      <c r="NY345" s="2"/>
      <c r="NZ345" s="2"/>
      <c r="OA345" s="2"/>
      <c r="OB345" s="2"/>
      <c r="OC345" s="2"/>
      <c r="OD345" s="2"/>
      <c r="OE345" s="2"/>
      <c r="OF345" s="2"/>
      <c r="OG345" s="2"/>
      <c r="OH345" s="2"/>
      <c r="OI345" s="2"/>
      <c r="OJ345" s="2"/>
      <c r="OK345" s="2"/>
      <c r="OL345" s="2"/>
      <c r="OM345" s="2"/>
      <c r="ON345" s="2"/>
      <c r="OO345" s="2"/>
      <c r="OP345" s="2"/>
      <c r="OQ345" s="2"/>
      <c r="OR345" s="2"/>
      <c r="OS345" s="2"/>
      <c r="OT345" s="2"/>
      <c r="OU345" s="2"/>
      <c r="OV345" s="2"/>
      <c r="OW345" s="2"/>
      <c r="OX345" s="2"/>
      <c r="OY345" s="2"/>
      <c r="OZ345" s="2"/>
      <c r="PA345" s="2"/>
      <c r="PB345" s="2"/>
      <c r="PC345" s="2"/>
      <c r="PD345" s="2"/>
      <c r="PE345" s="2"/>
      <c r="PF345" s="2"/>
      <c r="PG345" s="2"/>
      <c r="PH345" s="2"/>
      <c r="PI345" s="2"/>
      <c r="PJ345" s="2"/>
      <c r="PK345" s="2"/>
      <c r="PL345" s="2"/>
      <c r="PM345" s="2"/>
      <c r="PN345" s="2"/>
      <c r="PO345" s="2"/>
      <c r="PP345" s="2"/>
      <c r="PQ345" s="2"/>
      <c r="PR345" s="2"/>
      <c r="PS345" s="2"/>
      <c r="PT345" s="2"/>
      <c r="PU345" s="2"/>
      <c r="PV345" s="2"/>
      <c r="PW345" s="2"/>
      <c r="PX345" s="2"/>
      <c r="PY345" s="2"/>
    </row>
    <row r="346" spans="1:441" ht="8.25" customHeight="1" x14ac:dyDescent="0.15">
      <c r="A346" s="2">
        <v>341</v>
      </c>
      <c r="B346" s="2" t="s">
        <v>383</v>
      </c>
      <c r="C346" s="2" t="s">
        <v>384</v>
      </c>
      <c r="D346" s="2" t="s">
        <v>88</v>
      </c>
      <c r="E346" s="2">
        <v>20210827</v>
      </c>
      <c r="F346" s="2"/>
      <c r="G346" s="2">
        <v>20210907</v>
      </c>
      <c r="H346" s="2">
        <v>9654</v>
      </c>
      <c r="I346" s="8">
        <f t="shared" ref="I346" si="180">SUM(O346+S346+W346+AA346+AE346+AI346+AM346+AQ346+AU346+AY346+BC346+BG346+BK346+BO346+BS346+BW346+CA346+CE346+CI346+CM346+CQ346+CU346+CY346+DC346+DG346+DK346+DO346+DS346+DW346+EA346+EE346+EI346+EM346+EQ346+EU346+EY346+FG346+FK346+FO346+FS346+FW346+GA346+GE346+GI346+GM346+GQ346+GU346+GY346+HC346+HG346+HK346+HO346+HS346+HW346+IA346+IE346+II346+IM346+IQ346+IU346+IY346+JC346+JG346+JK346+JO346+JS346+JW346+KA346+KE346+KI346+KM346+KQ346+KU346+KY346+LC346+LG346+LK346+LO346+LS346+LW346+MA346+ME346+MI346+MM346+MQ346+MU346+MY346+NC346+NG346+NK346+NO346+NS346+NW346+OA346+OE346+OI346+OM346+OQ346+OU346+OY346+PC346+PG346+PK346+PO346+PS346+PW346)</f>
        <v>1</v>
      </c>
      <c r="J346" s="8">
        <f t="shared" ref="J346" si="181">SUM(P346+T346+X346+AB346+AF346+AJ346+AN346+AR346+AV346+AZ346+BD346+BH346+BL346+BP346+BT346+BX346+CB346+CF346+CJ346+CN346+CR346+CV346+CZ346+DD346+DH346+DL346+DP346+DT346+DX346+EB346+EF346+EJ346+EN346+ER346+EV346+EZ346+FH346+FL346+FP346+FT346+FX346+GB346+GF346+GJ346+GN346+GR346+GV346+GZ346+HD346+HH346+HL346+HP346+HT346+HX346+IB346+IF346+IJ346+IN346+IR346+IV346+IZ346+JD346+JH346+JL346+JP346+JT346+JX346+KB346+KF346+KJ346+KN346+KR346+KV346+KZ346+LD346+LH346+LL346+LP346+LT346+LX346+MB346+MF346+MJ346+MN346+MR346+MV346+MZ346+ND346+NH346+NL346+NP346+NT346+NX346+OB346+OF346+OJ346+ON346+OR346+OV346+OZ346+PD346+PH346+PL346+PP346+PT346+PX346)</f>
        <v>1</v>
      </c>
      <c r="K346" s="42">
        <v>11</v>
      </c>
      <c r="L346" s="42">
        <v>1</v>
      </c>
      <c r="M346" s="42">
        <v>1</v>
      </c>
      <c r="N346" s="2">
        <v>20210907</v>
      </c>
      <c r="O346" s="33">
        <v>1</v>
      </c>
      <c r="P346" s="33">
        <v>1</v>
      </c>
      <c r="Q346" s="7">
        <v>11</v>
      </c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7"/>
      <c r="EJ346" s="7"/>
      <c r="EK346" s="7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  <c r="IX346" s="2"/>
      <c r="IY346" s="2"/>
      <c r="IZ346" s="2"/>
      <c r="JA346" s="2"/>
      <c r="JB346" s="2"/>
      <c r="JC346" s="2"/>
      <c r="JD346" s="2"/>
      <c r="JE346" s="2"/>
      <c r="JF346" s="2"/>
      <c r="JG346" s="2"/>
      <c r="JH346" s="2"/>
      <c r="JI346" s="2"/>
      <c r="JJ346" s="2"/>
      <c r="JK346" s="2"/>
      <c r="JL346" s="2"/>
      <c r="JM346" s="2"/>
      <c r="JN346" s="2"/>
      <c r="JO346" s="2"/>
      <c r="JP346" s="2"/>
      <c r="JQ346" s="2"/>
      <c r="JR346" s="2"/>
      <c r="JS346" s="2"/>
      <c r="JT346" s="2"/>
      <c r="JU346" s="2"/>
      <c r="JV346" s="2"/>
      <c r="JW346" s="2"/>
      <c r="JX346" s="2"/>
      <c r="JY346" s="2"/>
      <c r="JZ346" s="2"/>
      <c r="KA346" s="2"/>
      <c r="KB346" s="2"/>
      <c r="KC346" s="2"/>
      <c r="KD346" s="2"/>
      <c r="KE346" s="2"/>
      <c r="KF346" s="2"/>
      <c r="KG346" s="2"/>
      <c r="KH346" s="2"/>
      <c r="KI346" s="2"/>
      <c r="KJ346" s="2"/>
      <c r="KK346" s="2"/>
      <c r="KL346" s="2"/>
      <c r="KM346" s="2"/>
      <c r="KN346" s="2"/>
      <c r="KO346" s="2"/>
      <c r="KP346" s="2"/>
      <c r="KQ346" s="2"/>
      <c r="KR346" s="2"/>
      <c r="KS346" s="2"/>
      <c r="KT346" s="2"/>
      <c r="KU346" s="2"/>
      <c r="KV346" s="2"/>
      <c r="KW346" s="2"/>
      <c r="KX346" s="2"/>
      <c r="KY346" s="2"/>
      <c r="KZ346" s="2"/>
      <c r="LA346" s="2"/>
      <c r="LB346" s="2"/>
      <c r="LC346" s="2"/>
      <c r="LD346" s="2"/>
      <c r="LE346" s="2"/>
      <c r="LF346" s="2"/>
      <c r="LG346" s="2"/>
      <c r="LH346" s="2"/>
      <c r="LI346" s="2"/>
      <c r="LJ346" s="2"/>
      <c r="LK346" s="2"/>
      <c r="LL346" s="2"/>
      <c r="LM346" s="2"/>
      <c r="LN346" s="2"/>
      <c r="LO346" s="2"/>
      <c r="LP346" s="2"/>
      <c r="LQ346" s="2"/>
      <c r="LR346" s="2"/>
      <c r="LS346" s="2"/>
      <c r="LT346" s="2"/>
      <c r="LU346" s="2"/>
      <c r="LV346" s="2"/>
      <c r="LW346" s="2"/>
      <c r="LX346" s="2"/>
      <c r="LY346" s="2"/>
      <c r="LZ346" s="2"/>
      <c r="MA346" s="2"/>
      <c r="MB346" s="2"/>
      <c r="MC346" s="2"/>
      <c r="MD346" s="2"/>
      <c r="ME346" s="2"/>
      <c r="MF346" s="2"/>
      <c r="MG346" s="2"/>
      <c r="MH346" s="2"/>
      <c r="MI346" s="2"/>
      <c r="MJ346" s="2"/>
      <c r="MK346" s="2"/>
      <c r="ML346" s="2"/>
      <c r="MM346" s="2"/>
      <c r="MN346" s="2"/>
      <c r="MO346" s="2"/>
      <c r="MP346" s="2"/>
      <c r="MQ346" s="2"/>
      <c r="MR346" s="2"/>
      <c r="MS346" s="2"/>
      <c r="MT346" s="2"/>
      <c r="MU346" s="2"/>
      <c r="MV346" s="2"/>
      <c r="MW346" s="2"/>
      <c r="MX346" s="2"/>
      <c r="MY346" s="2"/>
      <c r="MZ346" s="2"/>
      <c r="NA346" s="2"/>
      <c r="NB346" s="2"/>
      <c r="NC346" s="2"/>
      <c r="ND346" s="2"/>
      <c r="NE346" s="2"/>
      <c r="NF346" s="2"/>
      <c r="NG346" s="2"/>
      <c r="NH346" s="2"/>
      <c r="NI346" s="2"/>
      <c r="NJ346" s="2"/>
      <c r="NK346" s="2"/>
      <c r="NL346" s="2"/>
      <c r="NM346" s="2"/>
      <c r="NN346" s="2"/>
      <c r="NO346" s="2"/>
      <c r="NP346" s="2"/>
      <c r="NQ346" s="2"/>
      <c r="NR346" s="2"/>
      <c r="NS346" s="2"/>
      <c r="NT346" s="2"/>
      <c r="NU346" s="2"/>
      <c r="NV346" s="2"/>
      <c r="NW346" s="2"/>
      <c r="NX346" s="2"/>
      <c r="NY346" s="2"/>
      <c r="NZ346" s="2"/>
      <c r="OA346" s="2"/>
      <c r="OB346" s="2"/>
      <c r="OC346" s="2"/>
      <c r="OD346" s="2"/>
      <c r="OE346" s="2"/>
      <c r="OF346" s="2"/>
      <c r="OG346" s="2"/>
      <c r="OH346" s="2"/>
      <c r="OI346" s="2"/>
      <c r="OJ346" s="2"/>
      <c r="OK346" s="2"/>
      <c r="OL346" s="2"/>
      <c r="OM346" s="2"/>
      <c r="ON346" s="2"/>
      <c r="OO346" s="2"/>
      <c r="OP346" s="2"/>
      <c r="OQ346" s="2"/>
      <c r="OR346" s="2"/>
      <c r="OS346" s="2"/>
      <c r="OT346" s="2"/>
      <c r="OU346" s="2"/>
      <c r="OV346" s="2"/>
      <c r="OW346" s="2"/>
      <c r="OX346" s="2"/>
      <c r="OY346" s="2"/>
      <c r="OZ346" s="2"/>
      <c r="PA346" s="2"/>
      <c r="PB346" s="2"/>
      <c r="PC346" s="2"/>
      <c r="PD346" s="2"/>
      <c r="PE346" s="2"/>
      <c r="PF346" s="2"/>
      <c r="PG346" s="2"/>
      <c r="PH346" s="2"/>
      <c r="PI346" s="2"/>
      <c r="PJ346" s="2"/>
      <c r="PK346" s="2"/>
      <c r="PL346" s="2"/>
      <c r="PM346" s="2"/>
      <c r="PN346" s="2"/>
      <c r="PO346" s="2"/>
      <c r="PP346" s="2"/>
      <c r="PQ346" s="2"/>
      <c r="PR346" s="2"/>
      <c r="PS346" s="2"/>
      <c r="PT346" s="2"/>
      <c r="PU346" s="2"/>
      <c r="PV346" s="2"/>
      <c r="PW346" s="2"/>
      <c r="PX346" s="2"/>
      <c r="PY346" s="2"/>
    </row>
    <row r="347" spans="1:441" ht="8.25" customHeight="1" x14ac:dyDescent="0.15">
      <c r="A347" s="2">
        <v>342</v>
      </c>
      <c r="B347" s="2" t="s">
        <v>383</v>
      </c>
      <c r="C347" s="2" t="s">
        <v>1</v>
      </c>
      <c r="D347" s="2" t="s">
        <v>99</v>
      </c>
      <c r="E347" s="2">
        <v>20210827</v>
      </c>
      <c r="F347" s="2">
        <v>9304</v>
      </c>
      <c r="G347" s="2">
        <v>20210906</v>
      </c>
      <c r="H347" s="2">
        <v>2330034</v>
      </c>
      <c r="I347" s="8">
        <f t="shared" ref="I347" si="182">SUM(O347+S347+W347+AA347+AE347+AI347+AM347+AQ347+AU347+AY347+BC347+BG347+BK347+BO347+BS347+BW347+CA347+CE347+CI347+CM347+CQ347+CU347+CY347+DC347+DG347+DK347+DO347+DS347+DW347+EA347+EE347+EI347+EM347+EQ347+EU347+EY347+FG347+FK347+FO347+FS347+FW347+GA347+GE347+GI347+GM347+GQ347+GU347+GY347+HC347+HG347+HK347+HO347+HS347+HW347+IA347+IE347+II347+IM347+IQ347+IU347+IY347+JC347+JG347+JK347+JO347+JS347+JW347+KA347+KE347+KI347+KM347+KQ347+KU347+KY347+LC347+LG347+LK347+LO347+LS347+LW347+MA347+ME347+MI347+MM347+MQ347+MU347+MY347+NC347+NG347+NK347+NO347+NS347+NW347+OA347+OE347+OI347+OM347+OQ347+OU347+OY347+PC347+PG347+PK347+PO347+PS347+PW347)</f>
        <v>1</v>
      </c>
      <c r="J347" s="8">
        <f t="shared" ref="J347" si="183">SUM(P347+T347+X347+AB347+AF347+AJ347+AN347+AR347+AV347+AZ347+BD347+BH347+BL347+BP347+BT347+BX347+CB347+CF347+CJ347+CN347+CR347+CV347+CZ347+DD347+DH347+DL347+DP347+DT347+DX347+EB347+EF347+EJ347+EN347+ER347+EV347+EZ347+FH347+FL347+FP347+FT347+FX347+GB347+GF347+GJ347+GN347+GR347+GV347+GZ347+HD347+HH347+HL347+HP347+HT347+HX347+IB347+IF347+IJ347+IN347+IR347+IV347+IZ347+JD347+JH347+JL347+JP347+JT347+JX347+KB347+KF347+KJ347+KN347+KR347+KV347+KZ347+LD347+LH347+LL347+LP347+LT347+LX347+MB347+MF347+MJ347+MN347+MR347+MV347+MZ347+ND347+NH347+NL347+NP347+NT347+NX347+OB347+OF347+OJ347+ON347+OR347+OV347+OZ347+PD347+PH347+PL347+PP347+PT347+PX347)</f>
        <v>1</v>
      </c>
      <c r="K347" s="42">
        <v>10</v>
      </c>
      <c r="L347" s="42">
        <v>1</v>
      </c>
      <c r="M347" s="42"/>
      <c r="N347" s="2"/>
      <c r="O347" s="7"/>
      <c r="P347" s="7"/>
      <c r="Q347" s="7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>
        <v>20210906</v>
      </c>
      <c r="DW347" s="16">
        <v>1</v>
      </c>
      <c r="DX347" s="16">
        <v>1</v>
      </c>
      <c r="DY347" s="2">
        <v>10</v>
      </c>
      <c r="DZ347" s="2"/>
      <c r="EA347" s="2"/>
      <c r="EB347" s="2"/>
      <c r="EC347" s="2"/>
      <c r="ED347" s="2"/>
      <c r="EE347" s="2"/>
      <c r="EF347" s="2"/>
      <c r="EG347" s="2"/>
      <c r="EH347" s="2"/>
      <c r="EI347" s="7"/>
      <c r="EJ347" s="7"/>
      <c r="EK347" s="7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  <c r="IX347" s="2"/>
      <c r="IY347" s="2"/>
      <c r="IZ347" s="2"/>
      <c r="JA347" s="2"/>
      <c r="JB347" s="2"/>
      <c r="JC347" s="2"/>
      <c r="JD347" s="2"/>
      <c r="JE347" s="2"/>
      <c r="JF347" s="2"/>
      <c r="JG347" s="2"/>
      <c r="JH347" s="2"/>
      <c r="JI347" s="2"/>
      <c r="JJ347" s="2"/>
      <c r="JK347" s="2"/>
      <c r="JL347" s="2"/>
      <c r="JM347" s="2"/>
      <c r="JN347" s="2"/>
      <c r="JO347" s="2"/>
      <c r="JP347" s="2"/>
      <c r="JQ347" s="2"/>
      <c r="JR347" s="2"/>
      <c r="JS347" s="2"/>
      <c r="JT347" s="2"/>
      <c r="JU347" s="2"/>
      <c r="JV347" s="2"/>
      <c r="JW347" s="2"/>
      <c r="JX347" s="2"/>
      <c r="JY347" s="2"/>
      <c r="JZ347" s="2"/>
      <c r="KA347" s="2"/>
      <c r="KB347" s="2"/>
      <c r="KC347" s="2"/>
      <c r="KD347" s="2"/>
      <c r="KE347" s="2"/>
      <c r="KF347" s="2"/>
      <c r="KG347" s="2"/>
      <c r="KH347" s="2"/>
      <c r="KI347" s="2"/>
      <c r="KJ347" s="2"/>
      <c r="KK347" s="2"/>
      <c r="KL347" s="2"/>
      <c r="KM347" s="2"/>
      <c r="KN347" s="2"/>
      <c r="KO347" s="2"/>
      <c r="KP347" s="2"/>
      <c r="KQ347" s="2"/>
      <c r="KR347" s="2"/>
      <c r="KS347" s="2"/>
      <c r="KT347" s="2"/>
      <c r="KU347" s="2"/>
      <c r="KV347" s="2"/>
      <c r="KW347" s="2"/>
      <c r="KX347" s="2"/>
      <c r="KY347" s="2"/>
      <c r="KZ347" s="2"/>
      <c r="LA347" s="2"/>
      <c r="LB347" s="2"/>
      <c r="LC347" s="2"/>
      <c r="LD347" s="2"/>
      <c r="LE347" s="2"/>
      <c r="LF347" s="2"/>
      <c r="LG347" s="2"/>
      <c r="LH347" s="2"/>
      <c r="LI347" s="2"/>
      <c r="LJ347" s="2"/>
      <c r="LK347" s="2"/>
      <c r="LL347" s="2"/>
      <c r="LM347" s="2"/>
      <c r="LN347" s="2"/>
      <c r="LO347" s="2"/>
      <c r="LP347" s="2"/>
      <c r="LQ347" s="2"/>
      <c r="LR347" s="2"/>
      <c r="LS347" s="2"/>
      <c r="LT347" s="2"/>
      <c r="LU347" s="2"/>
      <c r="LV347" s="2"/>
      <c r="LW347" s="2"/>
      <c r="LX347" s="2"/>
      <c r="LY347" s="2"/>
      <c r="LZ347" s="2"/>
      <c r="MA347" s="2"/>
      <c r="MB347" s="2"/>
      <c r="MC347" s="2"/>
      <c r="MD347" s="2"/>
      <c r="ME347" s="2"/>
      <c r="MF347" s="2"/>
      <c r="MG347" s="2"/>
      <c r="MH347" s="2"/>
      <c r="MI347" s="2"/>
      <c r="MJ347" s="2"/>
      <c r="MK347" s="2"/>
      <c r="ML347" s="2"/>
      <c r="MM347" s="2"/>
      <c r="MN347" s="2"/>
      <c r="MO347" s="2"/>
      <c r="MP347" s="2"/>
      <c r="MQ347" s="2"/>
      <c r="MR347" s="2"/>
      <c r="MS347" s="2"/>
      <c r="MT347" s="2"/>
      <c r="MU347" s="2"/>
      <c r="MV347" s="2"/>
      <c r="MW347" s="2"/>
      <c r="MX347" s="2"/>
      <c r="MY347" s="2"/>
      <c r="MZ347" s="2"/>
      <c r="NA347" s="2"/>
      <c r="NB347" s="2"/>
      <c r="NC347" s="2"/>
      <c r="ND347" s="2"/>
      <c r="NE347" s="2"/>
      <c r="NF347" s="2"/>
      <c r="NG347" s="2"/>
      <c r="NH347" s="2"/>
      <c r="NI347" s="2"/>
      <c r="NJ347" s="2"/>
      <c r="NK347" s="2"/>
      <c r="NL347" s="2"/>
      <c r="NM347" s="2"/>
      <c r="NN347" s="2"/>
      <c r="NO347" s="2"/>
      <c r="NP347" s="2"/>
      <c r="NQ347" s="2"/>
      <c r="NR347" s="2"/>
      <c r="NS347" s="2"/>
      <c r="NT347" s="2"/>
      <c r="NU347" s="2"/>
      <c r="NV347" s="2"/>
      <c r="NW347" s="2"/>
      <c r="NX347" s="2"/>
      <c r="NY347" s="2"/>
      <c r="NZ347" s="2"/>
      <c r="OA347" s="2"/>
      <c r="OB347" s="2"/>
      <c r="OC347" s="2"/>
      <c r="OD347" s="2"/>
      <c r="OE347" s="2"/>
      <c r="OF347" s="2"/>
      <c r="OG347" s="2"/>
      <c r="OH347" s="2"/>
      <c r="OI347" s="2"/>
      <c r="OJ347" s="2"/>
      <c r="OK347" s="2"/>
      <c r="OL347" s="2"/>
      <c r="OM347" s="2"/>
      <c r="ON347" s="2"/>
      <c r="OO347" s="2"/>
      <c r="OP347" s="2"/>
      <c r="OQ347" s="2"/>
      <c r="OR347" s="2"/>
      <c r="OS347" s="2"/>
      <c r="OT347" s="2"/>
      <c r="OU347" s="2"/>
      <c r="OV347" s="2"/>
      <c r="OW347" s="2"/>
      <c r="OX347" s="2"/>
      <c r="OY347" s="2"/>
      <c r="OZ347" s="2"/>
      <c r="PA347" s="2"/>
      <c r="PB347" s="2"/>
      <c r="PC347" s="2"/>
      <c r="PD347" s="2"/>
      <c r="PE347" s="2"/>
      <c r="PF347" s="2"/>
      <c r="PG347" s="2"/>
      <c r="PH347" s="2"/>
      <c r="PI347" s="2"/>
      <c r="PJ347" s="2"/>
      <c r="PK347" s="2"/>
      <c r="PL347" s="2"/>
      <c r="PM347" s="2"/>
      <c r="PN347" s="2"/>
      <c r="PO347" s="2"/>
      <c r="PP347" s="2"/>
      <c r="PQ347" s="2"/>
      <c r="PR347" s="2"/>
      <c r="PS347" s="2"/>
      <c r="PT347" s="2"/>
      <c r="PU347" s="2"/>
      <c r="PV347" s="2"/>
      <c r="PW347" s="2"/>
      <c r="PX347" s="2"/>
      <c r="PY347" s="2"/>
    </row>
    <row r="348" spans="1:441" ht="8.25" customHeight="1" x14ac:dyDescent="0.15">
      <c r="A348" s="2">
        <v>343</v>
      </c>
      <c r="B348" s="2" t="s">
        <v>383</v>
      </c>
      <c r="C348" s="2" t="s">
        <v>1</v>
      </c>
      <c r="D348" s="2" t="s">
        <v>99</v>
      </c>
      <c r="E348" s="2">
        <v>20210827</v>
      </c>
      <c r="F348" s="2">
        <v>9307</v>
      </c>
      <c r="G348" s="2">
        <v>20210907</v>
      </c>
      <c r="H348" s="2">
        <v>12095587035</v>
      </c>
      <c r="I348" s="8">
        <f t="shared" ref="I348" si="184">SUM(O348+S348+W348+AA348+AE348+AI348+AM348+AQ348+AU348+AY348+BC348+BG348+BK348+BO348+BS348+BW348+CA348+CE348+CI348+CM348+CQ348+CU348+CY348+DC348+DG348+DK348+DO348+DS348+DW348+EA348+EE348+EI348+EM348+EQ348+EU348+EY348+FG348+FK348+FO348+FS348+FW348+GA348+GE348+GI348+GM348+GQ348+GU348+GY348+HC348+HG348+HK348+HO348+HS348+HW348+IA348+IE348+II348+IM348+IQ348+IU348+IY348+JC348+JG348+JK348+JO348+JS348+JW348+KA348+KE348+KI348+KM348+KQ348+KU348+KY348+LC348+LG348+LK348+LO348+LS348+LW348+MA348+ME348+MI348+MM348+MQ348+MU348+MY348+NC348+NG348+NK348+NO348+NS348+NW348+OA348+OE348+OI348+OM348+OQ348+OU348+OY348+PC348+PG348+PK348+PO348+PS348+PW348)</f>
        <v>1</v>
      </c>
      <c r="J348" s="8">
        <f t="shared" ref="J348" si="185">SUM(P348+T348+X348+AB348+AF348+AJ348+AN348+AR348+AV348+AZ348+BD348+BH348+BL348+BP348+BT348+BX348+CB348+CF348+CJ348+CN348+CR348+CV348+CZ348+DD348+DH348+DL348+DP348+DT348+DX348+EB348+EF348+EJ348+EN348+ER348+EV348+EZ348+FH348+FL348+FP348+FT348+FX348+GB348+GF348+GJ348+GN348+GR348+GV348+GZ348+HD348+HH348+HL348+HP348+HT348+HX348+IB348+IF348+IJ348+IN348+IR348+IV348+IZ348+JD348+JH348+JL348+JP348+JT348+JX348+KB348+KF348+KJ348+KN348+KR348+KV348+KZ348+LD348+LH348+LL348+LP348+LT348+LX348+MB348+MF348+MJ348+MN348+MR348+MV348+MZ348+ND348+NH348+NL348+NP348+NT348+NX348+OB348+OF348+OJ348+ON348+OR348+OV348+OZ348+PD348+PH348+PL348+PP348+PT348+PX348)</f>
        <v>1</v>
      </c>
      <c r="K348" s="42">
        <v>11</v>
      </c>
      <c r="L348" s="42">
        <v>1</v>
      </c>
      <c r="M348" s="42"/>
      <c r="N348" s="2"/>
      <c r="O348" s="7"/>
      <c r="P348" s="7"/>
      <c r="Q348" s="7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7"/>
      <c r="EJ348" s="7"/>
      <c r="EK348" s="7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>
        <v>20210907</v>
      </c>
      <c r="HG348" s="16">
        <v>1</v>
      </c>
      <c r="HH348" s="16">
        <v>1</v>
      </c>
      <c r="HI348" s="2">
        <v>11</v>
      </c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  <c r="IX348" s="2"/>
      <c r="IY348" s="2"/>
      <c r="IZ348" s="2"/>
      <c r="JA348" s="2"/>
      <c r="JB348" s="2"/>
      <c r="JC348" s="2"/>
      <c r="JD348" s="2"/>
      <c r="JE348" s="2"/>
      <c r="JF348" s="2"/>
      <c r="JG348" s="2"/>
      <c r="JH348" s="2"/>
      <c r="JI348" s="2"/>
      <c r="JJ348" s="2"/>
      <c r="JK348" s="2"/>
      <c r="JL348" s="2"/>
      <c r="JM348" s="2"/>
      <c r="JN348" s="2"/>
      <c r="JO348" s="2"/>
      <c r="JP348" s="2"/>
      <c r="JQ348" s="2"/>
      <c r="JR348" s="2"/>
      <c r="JS348" s="2"/>
      <c r="JT348" s="2"/>
      <c r="JU348" s="2"/>
      <c r="JV348" s="2"/>
      <c r="JW348" s="2"/>
      <c r="JX348" s="2"/>
      <c r="JY348" s="2"/>
      <c r="JZ348" s="2"/>
      <c r="KA348" s="2"/>
      <c r="KB348" s="2"/>
      <c r="KC348" s="2"/>
      <c r="KD348" s="2"/>
      <c r="KE348" s="2"/>
      <c r="KF348" s="2"/>
      <c r="KG348" s="2"/>
      <c r="KH348" s="2"/>
      <c r="KI348" s="2"/>
      <c r="KJ348" s="2"/>
      <c r="KK348" s="2"/>
      <c r="KL348" s="2"/>
      <c r="KM348" s="2"/>
      <c r="KN348" s="2"/>
      <c r="KO348" s="2"/>
      <c r="KP348" s="2"/>
      <c r="KQ348" s="2"/>
      <c r="KR348" s="2"/>
      <c r="KS348" s="2"/>
      <c r="KT348" s="2"/>
      <c r="KU348" s="2"/>
      <c r="KV348" s="2"/>
      <c r="KW348" s="2"/>
      <c r="KX348" s="2"/>
      <c r="KY348" s="2"/>
      <c r="KZ348" s="2"/>
      <c r="LA348" s="2"/>
      <c r="LB348" s="2"/>
      <c r="LC348" s="2"/>
      <c r="LD348" s="2"/>
      <c r="LE348" s="2"/>
      <c r="LF348" s="2"/>
      <c r="LG348" s="2"/>
      <c r="LH348" s="2"/>
      <c r="LI348" s="2"/>
      <c r="LJ348" s="2"/>
      <c r="LK348" s="2"/>
      <c r="LL348" s="2"/>
      <c r="LM348" s="2"/>
      <c r="LN348" s="2"/>
      <c r="LO348" s="2"/>
      <c r="LP348" s="2"/>
      <c r="LQ348" s="2"/>
      <c r="LR348" s="2"/>
      <c r="LS348" s="2"/>
      <c r="LT348" s="2"/>
      <c r="LU348" s="2"/>
      <c r="LV348" s="2"/>
      <c r="LW348" s="2"/>
      <c r="LX348" s="2"/>
      <c r="LY348" s="2"/>
      <c r="LZ348" s="2"/>
      <c r="MA348" s="2"/>
      <c r="MB348" s="2"/>
      <c r="MC348" s="2"/>
      <c r="MD348" s="2"/>
      <c r="ME348" s="2"/>
      <c r="MF348" s="2"/>
      <c r="MG348" s="2"/>
      <c r="MH348" s="2"/>
      <c r="MI348" s="2"/>
      <c r="MJ348" s="2"/>
      <c r="MK348" s="2"/>
      <c r="ML348" s="2"/>
      <c r="MM348" s="2"/>
      <c r="MN348" s="2"/>
      <c r="MO348" s="2"/>
      <c r="MP348" s="2"/>
      <c r="MQ348" s="2"/>
      <c r="MR348" s="2"/>
      <c r="MS348" s="2"/>
      <c r="MT348" s="2"/>
      <c r="MU348" s="2"/>
      <c r="MV348" s="2"/>
      <c r="MW348" s="2"/>
      <c r="MX348" s="2"/>
      <c r="MY348" s="2"/>
      <c r="MZ348" s="2"/>
      <c r="NA348" s="2"/>
      <c r="NB348" s="2"/>
      <c r="NC348" s="2"/>
      <c r="ND348" s="2"/>
      <c r="NE348" s="2"/>
      <c r="NF348" s="2"/>
      <c r="NG348" s="2"/>
      <c r="NH348" s="2"/>
      <c r="NI348" s="2"/>
      <c r="NJ348" s="2"/>
      <c r="NK348" s="2"/>
      <c r="NL348" s="2"/>
      <c r="NM348" s="2"/>
      <c r="NN348" s="2"/>
      <c r="NO348" s="2"/>
      <c r="NP348" s="2"/>
      <c r="NQ348" s="2"/>
      <c r="NR348" s="2"/>
      <c r="NS348" s="2"/>
      <c r="NT348" s="2"/>
      <c r="NU348" s="2"/>
      <c r="NV348" s="2"/>
      <c r="NW348" s="2"/>
      <c r="NX348" s="2"/>
      <c r="NY348" s="2"/>
      <c r="NZ348" s="2"/>
      <c r="OA348" s="2"/>
      <c r="OB348" s="2"/>
      <c r="OC348" s="2"/>
      <c r="OD348" s="2"/>
      <c r="OE348" s="2"/>
      <c r="OF348" s="2"/>
      <c r="OG348" s="2"/>
      <c r="OH348" s="2"/>
      <c r="OI348" s="2"/>
      <c r="OJ348" s="2"/>
      <c r="OK348" s="2"/>
      <c r="OL348" s="2"/>
      <c r="OM348" s="2"/>
      <c r="ON348" s="2"/>
      <c r="OO348" s="2"/>
      <c r="OP348" s="2"/>
      <c r="OQ348" s="2"/>
      <c r="OR348" s="2"/>
      <c r="OS348" s="2"/>
      <c r="OT348" s="2"/>
      <c r="OU348" s="2"/>
      <c r="OV348" s="2"/>
      <c r="OW348" s="2"/>
      <c r="OX348" s="2"/>
      <c r="OY348" s="2"/>
      <c r="OZ348" s="2"/>
      <c r="PA348" s="2"/>
      <c r="PB348" s="2"/>
      <c r="PC348" s="2"/>
      <c r="PD348" s="2"/>
      <c r="PE348" s="2"/>
      <c r="PF348" s="2"/>
      <c r="PG348" s="2"/>
      <c r="PH348" s="2"/>
      <c r="PI348" s="2"/>
      <c r="PJ348" s="2"/>
      <c r="PK348" s="2"/>
      <c r="PL348" s="2"/>
      <c r="PM348" s="2"/>
      <c r="PN348" s="2"/>
      <c r="PO348" s="2"/>
      <c r="PP348" s="2"/>
      <c r="PQ348" s="2"/>
      <c r="PR348" s="2"/>
      <c r="PS348" s="2"/>
      <c r="PT348" s="2"/>
      <c r="PU348" s="2"/>
      <c r="PV348" s="2"/>
      <c r="PW348" s="2"/>
      <c r="PX348" s="2"/>
      <c r="PY348" s="2"/>
    </row>
    <row r="349" spans="1:441" ht="8.25" customHeight="1" x14ac:dyDescent="0.15">
      <c r="A349" s="2">
        <v>344</v>
      </c>
      <c r="B349" s="2" t="s">
        <v>383</v>
      </c>
      <c r="C349" s="2" t="s">
        <v>384</v>
      </c>
      <c r="D349" s="2" t="s">
        <v>88</v>
      </c>
      <c r="E349" s="2">
        <v>20210827</v>
      </c>
      <c r="F349" s="2"/>
      <c r="G349" s="2">
        <v>20210907</v>
      </c>
      <c r="H349" s="2">
        <v>9629</v>
      </c>
      <c r="I349" s="8">
        <f t="shared" ref="I349" si="186">SUM(O349+S349+W349+AA349+AE349+AI349+AM349+AQ349+AU349+AY349+BC349+BG349+BK349+BO349+BS349+BW349+CA349+CE349+CI349+CM349+CQ349+CU349+CY349+DC349+DG349+DK349+DO349+DS349+DW349+EA349+EE349+EI349+EM349+EQ349+EU349+EY349+FG349+FK349+FO349+FS349+FW349+GA349+GE349+GI349+GM349+GQ349+GU349+GY349+HC349+HG349+HK349+HO349+HS349+HW349+IA349+IE349+II349+IM349+IQ349+IU349+IY349+JC349+JG349+JK349+JO349+JS349+JW349+KA349+KE349+KI349+KM349+KQ349+KU349+KY349+LC349+LG349+LK349+LO349+LS349+LW349+MA349+ME349+MI349+MM349+MQ349+MU349+MY349+NC349+NG349+NK349+NO349+NS349+NW349+OA349+OE349+OI349+OM349+OQ349+OU349+OY349+PC349+PG349+PK349+PO349+PS349+PW349)</f>
        <v>1</v>
      </c>
      <c r="J349" s="8">
        <f t="shared" ref="J349" si="187">SUM(P349+T349+X349+AB349+AF349+AJ349+AN349+AR349+AV349+AZ349+BD349+BH349+BL349+BP349+BT349+BX349+CB349+CF349+CJ349+CN349+CR349+CV349+CZ349+DD349+DH349+DL349+DP349+DT349+DX349+EB349+EF349+EJ349+EN349+ER349+EV349+EZ349+FH349+FL349+FP349+FT349+FX349+GB349+GF349+GJ349+GN349+GR349+GV349+GZ349+HD349+HH349+HL349+HP349+HT349+HX349+IB349+IF349+IJ349+IN349+IR349+IV349+IZ349+JD349+JH349+JL349+JP349+JT349+JX349+KB349+KF349+KJ349+KN349+KR349+KV349+KZ349+LD349+LH349+LL349+LP349+LT349+LX349+MB349+MF349+MJ349+MN349+MR349+MV349+MZ349+ND349+NH349+NL349+NP349+NT349+NX349+OB349+OF349+OJ349+ON349+OR349+OV349+OZ349+PD349+PH349+PL349+PP349+PT349+PX349)</f>
        <v>1</v>
      </c>
      <c r="K349" s="42">
        <v>11</v>
      </c>
      <c r="L349" s="42">
        <v>1</v>
      </c>
      <c r="M349" s="42">
        <v>1</v>
      </c>
      <c r="N349" s="2">
        <v>20210907</v>
      </c>
      <c r="O349" s="33">
        <v>1</v>
      </c>
      <c r="P349" s="33">
        <v>1</v>
      </c>
      <c r="Q349" s="7">
        <v>11</v>
      </c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7"/>
      <c r="EJ349" s="7"/>
      <c r="EK349" s="7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"/>
      <c r="IX349" s="2"/>
      <c r="IY349" s="2"/>
      <c r="IZ349" s="2"/>
      <c r="JA349" s="2"/>
      <c r="JB349" s="2"/>
      <c r="JC349" s="2"/>
      <c r="JD349" s="2"/>
      <c r="JE349" s="2"/>
      <c r="JF349" s="2"/>
      <c r="JG349" s="2"/>
      <c r="JH349" s="2"/>
      <c r="JI349" s="2"/>
      <c r="JJ349" s="2"/>
      <c r="JK349" s="2"/>
      <c r="JL349" s="2"/>
      <c r="JM349" s="2"/>
      <c r="JN349" s="2"/>
      <c r="JO349" s="2"/>
      <c r="JP349" s="2"/>
      <c r="JQ349" s="2"/>
      <c r="JR349" s="2"/>
      <c r="JS349" s="2"/>
      <c r="JT349" s="2"/>
      <c r="JU349" s="2"/>
      <c r="JV349" s="2"/>
      <c r="JW349" s="2"/>
      <c r="JX349" s="2"/>
      <c r="JY349" s="2"/>
      <c r="JZ349" s="2"/>
      <c r="KA349" s="2"/>
      <c r="KB349" s="2"/>
      <c r="KC349" s="2"/>
      <c r="KD349" s="2"/>
      <c r="KE349" s="2"/>
      <c r="KF349" s="2"/>
      <c r="KG349" s="2"/>
      <c r="KH349" s="2"/>
      <c r="KI349" s="2"/>
      <c r="KJ349" s="2"/>
      <c r="KK349" s="2"/>
      <c r="KL349" s="2"/>
      <c r="KM349" s="2"/>
      <c r="KN349" s="2"/>
      <c r="KO349" s="2"/>
      <c r="KP349" s="2"/>
      <c r="KQ349" s="2"/>
      <c r="KR349" s="2"/>
      <c r="KS349" s="2"/>
      <c r="KT349" s="2"/>
      <c r="KU349" s="2"/>
      <c r="KV349" s="2"/>
      <c r="KW349" s="2"/>
      <c r="KX349" s="2"/>
      <c r="KY349" s="2"/>
      <c r="KZ349" s="2"/>
      <c r="LA349" s="2"/>
      <c r="LB349" s="2"/>
      <c r="LC349" s="2"/>
      <c r="LD349" s="2"/>
      <c r="LE349" s="2"/>
      <c r="LF349" s="2"/>
      <c r="LG349" s="2"/>
      <c r="LH349" s="2"/>
      <c r="LI349" s="2"/>
      <c r="LJ349" s="2"/>
      <c r="LK349" s="2"/>
      <c r="LL349" s="2"/>
      <c r="LM349" s="2"/>
      <c r="LN349" s="2"/>
      <c r="LO349" s="2"/>
      <c r="LP349" s="2"/>
      <c r="LQ349" s="2"/>
      <c r="LR349" s="2"/>
      <c r="LS349" s="2"/>
      <c r="LT349" s="2"/>
      <c r="LU349" s="2"/>
      <c r="LV349" s="2"/>
      <c r="LW349" s="2"/>
      <c r="LX349" s="2"/>
      <c r="LY349" s="2"/>
      <c r="LZ349" s="2"/>
      <c r="MA349" s="2"/>
      <c r="MB349" s="2"/>
      <c r="MC349" s="2"/>
      <c r="MD349" s="2"/>
      <c r="ME349" s="2"/>
      <c r="MF349" s="2"/>
      <c r="MG349" s="2"/>
      <c r="MH349" s="2"/>
      <c r="MI349" s="2"/>
      <c r="MJ349" s="2"/>
      <c r="MK349" s="2"/>
      <c r="ML349" s="2"/>
      <c r="MM349" s="2"/>
      <c r="MN349" s="2"/>
      <c r="MO349" s="2"/>
      <c r="MP349" s="2"/>
      <c r="MQ349" s="2"/>
      <c r="MR349" s="2"/>
      <c r="MS349" s="2"/>
      <c r="MT349" s="2"/>
      <c r="MU349" s="2"/>
      <c r="MV349" s="2"/>
      <c r="MW349" s="2"/>
      <c r="MX349" s="2"/>
      <c r="MY349" s="2"/>
      <c r="MZ349" s="2"/>
      <c r="NA349" s="2"/>
      <c r="NB349" s="2"/>
      <c r="NC349" s="2"/>
      <c r="ND349" s="2"/>
      <c r="NE349" s="2"/>
      <c r="NF349" s="2"/>
      <c r="NG349" s="2"/>
      <c r="NH349" s="2"/>
      <c r="NI349" s="2"/>
      <c r="NJ349" s="2"/>
      <c r="NK349" s="2"/>
      <c r="NL349" s="2"/>
      <c r="NM349" s="2"/>
      <c r="NN349" s="2"/>
      <c r="NO349" s="2"/>
      <c r="NP349" s="2"/>
      <c r="NQ349" s="2"/>
      <c r="NR349" s="2"/>
      <c r="NS349" s="2"/>
      <c r="NT349" s="2"/>
      <c r="NU349" s="2"/>
      <c r="NV349" s="2"/>
      <c r="NW349" s="2"/>
      <c r="NX349" s="2"/>
      <c r="NY349" s="2"/>
      <c r="NZ349" s="2"/>
      <c r="OA349" s="2"/>
      <c r="OB349" s="2"/>
      <c r="OC349" s="2"/>
      <c r="OD349" s="2"/>
      <c r="OE349" s="2"/>
      <c r="OF349" s="2"/>
      <c r="OG349" s="2"/>
      <c r="OH349" s="2"/>
      <c r="OI349" s="2"/>
      <c r="OJ349" s="2"/>
      <c r="OK349" s="2"/>
      <c r="OL349" s="2"/>
      <c r="OM349" s="2"/>
      <c r="ON349" s="2"/>
      <c r="OO349" s="2"/>
      <c r="OP349" s="2"/>
      <c r="OQ349" s="2"/>
      <c r="OR349" s="2"/>
      <c r="OS349" s="2"/>
      <c r="OT349" s="2"/>
      <c r="OU349" s="2"/>
      <c r="OV349" s="2"/>
      <c r="OW349" s="2"/>
      <c r="OX349" s="2"/>
      <c r="OY349" s="2"/>
      <c r="OZ349" s="2"/>
      <c r="PA349" s="2"/>
      <c r="PB349" s="2"/>
      <c r="PC349" s="2"/>
      <c r="PD349" s="2"/>
      <c r="PE349" s="2"/>
      <c r="PF349" s="2"/>
      <c r="PG349" s="2"/>
      <c r="PH349" s="2"/>
      <c r="PI349" s="2"/>
      <c r="PJ349" s="2"/>
      <c r="PK349" s="2"/>
      <c r="PL349" s="2"/>
      <c r="PM349" s="2"/>
      <c r="PN349" s="2"/>
      <c r="PO349" s="2"/>
      <c r="PP349" s="2"/>
      <c r="PQ349" s="2"/>
      <c r="PR349" s="2"/>
      <c r="PS349" s="2"/>
      <c r="PT349" s="2"/>
      <c r="PU349" s="2"/>
      <c r="PV349" s="2"/>
      <c r="PW349" s="2"/>
      <c r="PX349" s="2"/>
      <c r="PY349" s="2"/>
    </row>
    <row r="350" spans="1:441" ht="8.25" customHeight="1" x14ac:dyDescent="0.15">
      <c r="A350" s="2">
        <v>345</v>
      </c>
      <c r="B350" s="2" t="s">
        <v>383</v>
      </c>
      <c r="C350" s="2" t="s">
        <v>1</v>
      </c>
      <c r="D350" s="2" t="s">
        <v>99</v>
      </c>
      <c r="E350" s="2">
        <v>20210827</v>
      </c>
      <c r="F350" s="2">
        <v>9305</v>
      </c>
      <c r="G350" s="2">
        <v>20210906</v>
      </c>
      <c r="H350" s="2">
        <v>2327780</v>
      </c>
      <c r="I350" s="8">
        <f t="shared" ref="I350:I351" si="188">SUM(O350+S350+W350+AA350+AE350+AI350+AM350+AQ350+AU350+AY350+BC350+BG350+BK350+BO350+BS350+BW350+CA350+CE350+CI350+CM350+CQ350+CU350+CY350+DC350+DG350+DK350+DO350+DS350+DW350+EA350+EE350+EI350+EM350+EQ350+EU350+EY350+FG350+FK350+FO350+FS350+FW350+GA350+GE350+GI350+GM350+GQ350+GU350+GY350+HC350+HG350+HK350+HO350+HS350+HW350+IA350+IE350+II350+IM350+IQ350+IU350+IY350+JC350+JG350+JK350+JO350+JS350+JW350+KA350+KE350+KI350+KM350+KQ350+KU350+KY350+LC350+LG350+LK350+LO350+LS350+LW350+MA350+ME350+MI350+MM350+MQ350+MU350+MY350+NC350+NG350+NK350+NO350+NS350+NW350+OA350+OE350+OI350+OM350+OQ350+OU350+OY350+PC350+PG350+PK350+PO350+PS350+PW350)</f>
        <v>1</v>
      </c>
      <c r="J350" s="8">
        <f t="shared" ref="J350:J351" si="189">SUM(P350+T350+X350+AB350+AF350+AJ350+AN350+AR350+AV350+AZ350+BD350+BH350+BL350+BP350+BT350+BX350+CB350+CF350+CJ350+CN350+CR350+CV350+CZ350+DD350+DH350+DL350+DP350+DT350+DX350+EB350+EF350+EJ350+EN350+ER350+EV350+EZ350+FH350+FL350+FP350+FT350+FX350+GB350+GF350+GJ350+GN350+GR350+GV350+GZ350+HD350+HH350+HL350+HP350+HT350+HX350+IB350+IF350+IJ350+IN350+IR350+IV350+IZ350+JD350+JH350+JL350+JP350+JT350+JX350+KB350+KF350+KJ350+KN350+KR350+KV350+KZ350+LD350+LH350+LL350+LP350+LT350+LX350+MB350+MF350+MJ350+MN350+MR350+MV350+MZ350+ND350+NH350+NL350+NP350+NT350+NX350+OB350+OF350+OJ350+ON350+OR350+OV350+OZ350+PD350+PH350+PL350+PP350+PT350+PX350)</f>
        <v>1</v>
      </c>
      <c r="K350" s="42">
        <v>10</v>
      </c>
      <c r="L350" s="42">
        <v>1</v>
      </c>
      <c r="M350" s="42"/>
      <c r="N350" s="2"/>
      <c r="O350" s="7"/>
      <c r="P350" s="7"/>
      <c r="Q350" s="7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>
        <v>20210906</v>
      </c>
      <c r="EI350" s="33">
        <v>1</v>
      </c>
      <c r="EJ350" s="33">
        <v>1</v>
      </c>
      <c r="EK350" s="7">
        <v>10</v>
      </c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"/>
      <c r="IX350" s="2"/>
      <c r="IY350" s="2"/>
      <c r="IZ350" s="2"/>
      <c r="JA350" s="2"/>
      <c r="JB350" s="2"/>
      <c r="JC350" s="2"/>
      <c r="JD350" s="2"/>
      <c r="JE350" s="2"/>
      <c r="JF350" s="2"/>
      <c r="JG350" s="2"/>
      <c r="JH350" s="2"/>
      <c r="JI350" s="2"/>
      <c r="JJ350" s="2"/>
      <c r="JK350" s="2"/>
      <c r="JL350" s="2"/>
      <c r="JM350" s="2"/>
      <c r="JN350" s="2"/>
      <c r="JO350" s="2"/>
      <c r="JP350" s="2"/>
      <c r="JQ350" s="2"/>
      <c r="JR350" s="2"/>
      <c r="JS350" s="2"/>
      <c r="JT350" s="2"/>
      <c r="JU350" s="2"/>
      <c r="JV350" s="2"/>
      <c r="JW350" s="2"/>
      <c r="JX350" s="2"/>
      <c r="JY350" s="2"/>
      <c r="JZ350" s="2"/>
      <c r="KA350" s="2"/>
      <c r="KB350" s="2"/>
      <c r="KC350" s="2"/>
      <c r="KD350" s="2"/>
      <c r="KE350" s="2"/>
      <c r="KF350" s="2"/>
      <c r="KG350" s="2"/>
      <c r="KH350" s="2"/>
      <c r="KI350" s="2"/>
      <c r="KJ350" s="2"/>
      <c r="KK350" s="2"/>
      <c r="KL350" s="2"/>
      <c r="KM350" s="2"/>
      <c r="KN350" s="2"/>
      <c r="KO350" s="2"/>
      <c r="KP350" s="2"/>
      <c r="KQ350" s="2"/>
      <c r="KR350" s="2"/>
      <c r="KS350" s="2"/>
      <c r="KT350" s="2"/>
      <c r="KU350" s="2"/>
      <c r="KV350" s="2"/>
      <c r="KW350" s="2"/>
      <c r="KX350" s="2"/>
      <c r="KY350" s="2"/>
      <c r="KZ350" s="2"/>
      <c r="LA350" s="2"/>
      <c r="LB350" s="2"/>
      <c r="LC350" s="2"/>
      <c r="LD350" s="2"/>
      <c r="LE350" s="2"/>
      <c r="LF350" s="2"/>
      <c r="LG350" s="2"/>
      <c r="LH350" s="2"/>
      <c r="LI350" s="2"/>
      <c r="LJ350" s="2"/>
      <c r="LK350" s="2"/>
      <c r="LL350" s="2"/>
      <c r="LM350" s="2"/>
      <c r="LN350" s="2"/>
      <c r="LO350" s="2"/>
      <c r="LP350" s="2"/>
      <c r="LQ350" s="2"/>
      <c r="LR350" s="2"/>
      <c r="LS350" s="2"/>
      <c r="LT350" s="2"/>
      <c r="LU350" s="2"/>
      <c r="LV350" s="2"/>
      <c r="LW350" s="2"/>
      <c r="LX350" s="2"/>
      <c r="LY350" s="2"/>
      <c r="LZ350" s="2"/>
      <c r="MA350" s="2"/>
      <c r="MB350" s="2"/>
      <c r="MC350" s="2"/>
      <c r="MD350" s="2"/>
      <c r="ME350" s="2"/>
      <c r="MF350" s="2"/>
      <c r="MG350" s="2"/>
      <c r="MH350" s="2"/>
      <c r="MI350" s="2"/>
      <c r="MJ350" s="2"/>
      <c r="MK350" s="2"/>
      <c r="ML350" s="2"/>
      <c r="MM350" s="2"/>
      <c r="MN350" s="2"/>
      <c r="MO350" s="2"/>
      <c r="MP350" s="2"/>
      <c r="MQ350" s="2"/>
      <c r="MR350" s="2"/>
      <c r="MS350" s="2"/>
      <c r="MT350" s="2"/>
      <c r="MU350" s="2"/>
      <c r="MV350" s="2"/>
      <c r="MW350" s="2"/>
      <c r="MX350" s="2"/>
      <c r="MY350" s="2"/>
      <c r="MZ350" s="2"/>
      <c r="NA350" s="2"/>
      <c r="NB350" s="2"/>
      <c r="NC350" s="2"/>
      <c r="ND350" s="2"/>
      <c r="NE350" s="2"/>
      <c r="NF350" s="2"/>
      <c r="NG350" s="2"/>
      <c r="NH350" s="2"/>
      <c r="NI350" s="2"/>
      <c r="NJ350" s="2"/>
      <c r="NK350" s="2"/>
      <c r="NL350" s="2"/>
      <c r="NM350" s="2"/>
      <c r="NN350" s="2"/>
      <c r="NO350" s="2"/>
      <c r="NP350" s="2"/>
      <c r="NQ350" s="2"/>
      <c r="NR350" s="2"/>
      <c r="NS350" s="2"/>
      <c r="NT350" s="2"/>
      <c r="NU350" s="2"/>
      <c r="NV350" s="2"/>
      <c r="NW350" s="2"/>
      <c r="NX350" s="2"/>
      <c r="NY350" s="2"/>
      <c r="NZ350" s="2"/>
      <c r="OA350" s="2"/>
      <c r="OB350" s="2"/>
      <c r="OC350" s="2"/>
      <c r="OD350" s="2"/>
      <c r="OE350" s="2"/>
      <c r="OF350" s="2"/>
      <c r="OG350" s="2"/>
      <c r="OH350" s="2"/>
      <c r="OI350" s="2"/>
      <c r="OJ350" s="2"/>
      <c r="OK350" s="2"/>
      <c r="OL350" s="2"/>
      <c r="OM350" s="2"/>
      <c r="ON350" s="2"/>
      <c r="OO350" s="2"/>
      <c r="OP350" s="2"/>
      <c r="OQ350" s="2"/>
      <c r="OR350" s="2"/>
      <c r="OS350" s="2"/>
      <c r="OT350" s="2"/>
      <c r="OU350" s="2"/>
      <c r="OV350" s="2"/>
      <c r="OW350" s="2"/>
      <c r="OX350" s="2"/>
      <c r="OY350" s="2"/>
      <c r="OZ350" s="2"/>
      <c r="PA350" s="2"/>
      <c r="PB350" s="2"/>
      <c r="PC350" s="2"/>
      <c r="PD350" s="2"/>
      <c r="PE350" s="2"/>
      <c r="PF350" s="2"/>
      <c r="PG350" s="2"/>
      <c r="PH350" s="2"/>
      <c r="PI350" s="2"/>
      <c r="PJ350" s="2"/>
      <c r="PK350" s="2"/>
      <c r="PL350" s="2"/>
      <c r="PM350" s="2"/>
      <c r="PN350" s="2"/>
      <c r="PO350" s="2"/>
      <c r="PP350" s="2"/>
      <c r="PQ350" s="2"/>
      <c r="PR350" s="2"/>
      <c r="PS350" s="2"/>
      <c r="PT350" s="2"/>
      <c r="PU350" s="2"/>
      <c r="PV350" s="2"/>
      <c r="PW350" s="2"/>
      <c r="PX350" s="2"/>
      <c r="PY350" s="2"/>
    </row>
    <row r="351" spans="1:441" ht="8.25" customHeight="1" x14ac:dyDescent="0.15">
      <c r="A351" s="2">
        <v>346</v>
      </c>
      <c r="B351" s="2" t="s">
        <v>383</v>
      </c>
      <c r="C351" s="2" t="s">
        <v>1</v>
      </c>
      <c r="D351" s="2" t="s">
        <v>99</v>
      </c>
      <c r="E351" s="2">
        <v>20210827</v>
      </c>
      <c r="F351" s="2">
        <v>9306</v>
      </c>
      <c r="G351" s="2">
        <v>20210906</v>
      </c>
      <c r="H351" s="2">
        <v>15374723038</v>
      </c>
      <c r="I351" s="8">
        <f t="shared" si="188"/>
        <v>1</v>
      </c>
      <c r="J351" s="8">
        <f t="shared" si="189"/>
        <v>1</v>
      </c>
      <c r="K351" s="42">
        <v>10</v>
      </c>
      <c r="L351" s="42">
        <v>1</v>
      </c>
      <c r="M351" s="42"/>
      <c r="N351" s="2"/>
      <c r="O351" s="7"/>
      <c r="P351" s="7"/>
      <c r="Q351" s="7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7"/>
      <c r="EJ351" s="7"/>
      <c r="EK351" s="7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>
        <v>20210906</v>
      </c>
      <c r="HG351" s="16">
        <v>1</v>
      </c>
      <c r="HH351" s="16">
        <v>1</v>
      </c>
      <c r="HI351" s="2">
        <v>10</v>
      </c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  <c r="IX351" s="2"/>
      <c r="IY351" s="2"/>
      <c r="IZ351" s="2"/>
      <c r="JA351" s="2"/>
      <c r="JB351" s="2"/>
      <c r="JC351" s="2"/>
      <c r="JD351" s="2"/>
      <c r="JE351" s="2"/>
      <c r="JF351" s="2"/>
      <c r="JG351" s="2"/>
      <c r="JH351" s="2"/>
      <c r="JI351" s="2"/>
      <c r="JJ351" s="2"/>
      <c r="JK351" s="2"/>
      <c r="JL351" s="2"/>
      <c r="JM351" s="2"/>
      <c r="JN351" s="2"/>
      <c r="JO351" s="2"/>
      <c r="JP351" s="2"/>
      <c r="JQ351" s="2"/>
      <c r="JR351" s="2"/>
      <c r="JS351" s="2"/>
      <c r="JT351" s="2"/>
      <c r="JU351" s="2"/>
      <c r="JV351" s="2"/>
      <c r="JW351" s="2"/>
      <c r="JX351" s="2"/>
      <c r="JY351" s="2"/>
      <c r="JZ351" s="2"/>
      <c r="KA351" s="2"/>
      <c r="KB351" s="2"/>
      <c r="KC351" s="2"/>
      <c r="KD351" s="2"/>
      <c r="KE351" s="2"/>
      <c r="KF351" s="2"/>
      <c r="KG351" s="2"/>
      <c r="KH351" s="2"/>
      <c r="KI351" s="2"/>
      <c r="KJ351" s="2"/>
      <c r="KK351" s="2"/>
      <c r="KL351" s="2"/>
      <c r="KM351" s="2"/>
      <c r="KN351" s="2"/>
      <c r="KO351" s="2"/>
      <c r="KP351" s="2"/>
      <c r="KQ351" s="2"/>
      <c r="KR351" s="2"/>
      <c r="KS351" s="2"/>
      <c r="KT351" s="2"/>
      <c r="KU351" s="2"/>
      <c r="KV351" s="2"/>
      <c r="KW351" s="2"/>
      <c r="KX351" s="2"/>
      <c r="KY351" s="2"/>
      <c r="KZ351" s="2"/>
      <c r="LA351" s="2"/>
      <c r="LB351" s="2"/>
      <c r="LC351" s="2"/>
      <c r="LD351" s="2"/>
      <c r="LE351" s="2"/>
      <c r="LF351" s="2"/>
      <c r="LG351" s="2"/>
      <c r="LH351" s="2"/>
      <c r="LI351" s="2"/>
      <c r="LJ351" s="2"/>
      <c r="LK351" s="2"/>
      <c r="LL351" s="2"/>
      <c r="LM351" s="2"/>
      <c r="LN351" s="2"/>
      <c r="LO351" s="2"/>
      <c r="LP351" s="2"/>
      <c r="LQ351" s="2"/>
      <c r="LR351" s="2"/>
      <c r="LS351" s="2"/>
      <c r="LT351" s="2"/>
      <c r="LU351" s="2"/>
      <c r="LV351" s="2"/>
      <c r="LW351" s="2"/>
      <c r="LX351" s="2"/>
      <c r="LY351" s="2"/>
      <c r="LZ351" s="2"/>
      <c r="MA351" s="2"/>
      <c r="MB351" s="2"/>
      <c r="MC351" s="2"/>
      <c r="MD351" s="2"/>
      <c r="ME351" s="2"/>
      <c r="MF351" s="2"/>
      <c r="MG351" s="2"/>
      <c r="MH351" s="2"/>
      <c r="MI351" s="2"/>
      <c r="MJ351" s="2"/>
      <c r="MK351" s="2"/>
      <c r="ML351" s="2"/>
      <c r="MM351" s="2"/>
      <c r="MN351" s="2"/>
      <c r="MO351" s="2"/>
      <c r="MP351" s="2"/>
      <c r="MQ351" s="2"/>
      <c r="MR351" s="2"/>
      <c r="MS351" s="2"/>
      <c r="MT351" s="2"/>
      <c r="MU351" s="2"/>
      <c r="MV351" s="2"/>
      <c r="MW351" s="2"/>
      <c r="MX351" s="2"/>
      <c r="MY351" s="2"/>
      <c r="MZ351" s="2"/>
      <c r="NA351" s="2"/>
      <c r="NB351" s="2"/>
      <c r="NC351" s="2"/>
      <c r="ND351" s="2"/>
      <c r="NE351" s="2"/>
      <c r="NF351" s="2"/>
      <c r="NG351" s="2"/>
      <c r="NH351" s="2"/>
      <c r="NI351" s="2"/>
      <c r="NJ351" s="2"/>
      <c r="NK351" s="2"/>
      <c r="NL351" s="2"/>
      <c r="NM351" s="2"/>
      <c r="NN351" s="2"/>
      <c r="NO351" s="2"/>
      <c r="NP351" s="2"/>
      <c r="NQ351" s="2"/>
      <c r="NR351" s="2"/>
      <c r="NS351" s="2"/>
      <c r="NT351" s="2"/>
      <c r="NU351" s="2"/>
      <c r="NV351" s="2"/>
      <c r="NW351" s="2"/>
      <c r="NX351" s="2"/>
      <c r="NY351" s="2"/>
      <c r="NZ351" s="2"/>
      <c r="OA351" s="2"/>
      <c r="OB351" s="2"/>
      <c r="OC351" s="2"/>
      <c r="OD351" s="2"/>
      <c r="OE351" s="2"/>
      <c r="OF351" s="2"/>
      <c r="OG351" s="2"/>
      <c r="OH351" s="2"/>
      <c r="OI351" s="2"/>
      <c r="OJ351" s="2"/>
      <c r="OK351" s="2"/>
      <c r="OL351" s="2"/>
      <c r="OM351" s="2"/>
      <c r="ON351" s="2"/>
      <c r="OO351" s="2"/>
      <c r="OP351" s="2"/>
      <c r="OQ351" s="2"/>
      <c r="OR351" s="2"/>
      <c r="OS351" s="2"/>
      <c r="OT351" s="2"/>
      <c r="OU351" s="2"/>
      <c r="OV351" s="2"/>
      <c r="OW351" s="2"/>
      <c r="OX351" s="2"/>
      <c r="OY351" s="2"/>
      <c r="OZ351" s="2"/>
      <c r="PA351" s="2"/>
      <c r="PB351" s="2"/>
      <c r="PC351" s="2"/>
      <c r="PD351" s="2"/>
      <c r="PE351" s="2"/>
      <c r="PF351" s="2"/>
      <c r="PG351" s="2"/>
      <c r="PH351" s="2"/>
      <c r="PI351" s="2"/>
      <c r="PJ351" s="2"/>
      <c r="PK351" s="2"/>
      <c r="PL351" s="2"/>
      <c r="PM351" s="2"/>
      <c r="PN351" s="2"/>
      <c r="PO351" s="2"/>
      <c r="PP351" s="2"/>
      <c r="PQ351" s="2"/>
      <c r="PR351" s="2"/>
      <c r="PS351" s="2"/>
      <c r="PT351" s="2"/>
      <c r="PU351" s="2"/>
      <c r="PV351" s="2"/>
      <c r="PW351" s="2"/>
      <c r="PX351" s="2"/>
      <c r="PY351" s="2"/>
    </row>
    <row r="352" spans="1:441" ht="8.25" customHeight="1" x14ac:dyDescent="0.15">
      <c r="A352" s="2">
        <v>347</v>
      </c>
      <c r="B352" s="2" t="s">
        <v>385</v>
      </c>
      <c r="C352" s="2" t="s">
        <v>386</v>
      </c>
      <c r="D352" s="2" t="s">
        <v>88</v>
      </c>
      <c r="E352" s="2">
        <v>20210827</v>
      </c>
      <c r="F352" s="2"/>
      <c r="G352" s="2">
        <v>20210908</v>
      </c>
      <c r="H352" s="2">
        <v>9717</v>
      </c>
      <c r="I352" s="8">
        <f t="shared" ref="I352" si="190">SUM(O352+S352+W352+AA352+AE352+AI352+AM352+AQ352+AU352+AY352+BC352+BG352+BK352+BO352+BS352+BW352+CA352+CE352+CI352+CM352+CQ352+CU352+CY352+DC352+DG352+DK352+DO352+DS352+DW352+EA352+EE352+EI352+EM352+EQ352+EU352+EY352+FG352+FK352+FO352+FS352+FW352+GA352+GE352+GI352+GM352+GQ352+GU352+GY352+HC352+HG352+HK352+HO352+HS352+HW352+IA352+IE352+II352+IM352+IQ352+IU352+IY352+JC352+JG352+JK352+JO352+JS352+JW352+KA352+KE352+KI352+KM352+KQ352+KU352+KY352+LC352+LG352+LK352+LO352+LS352+LW352+MA352+ME352+MI352+MM352+MQ352+MU352+MY352+NC352+NG352+NK352+NO352+NS352+NW352+OA352+OE352+OI352+OM352+OQ352+OU352+OY352+PC352+PG352+PK352+PO352+PS352+PW352)</f>
        <v>1</v>
      </c>
      <c r="J352" s="8">
        <f t="shared" ref="J352" si="191">SUM(P352+T352+X352+AB352+AF352+AJ352+AN352+AR352+AV352+AZ352+BD352+BH352+BL352+BP352+BT352+BX352+CB352+CF352+CJ352+CN352+CR352+CV352+CZ352+DD352+DH352+DL352+DP352+DT352+DX352+EB352+EF352+EJ352+EN352+ER352+EV352+EZ352+FH352+FL352+FP352+FT352+FX352+GB352+GF352+GJ352+GN352+GR352+GV352+GZ352+HD352+HH352+HL352+HP352+HT352+HX352+IB352+IF352+IJ352+IN352+IR352+IV352+IZ352+JD352+JH352+JL352+JP352+JT352+JX352+KB352+KF352+KJ352+KN352+KR352+KV352+KZ352+LD352+LH352+LL352+LP352+LT352+LX352+MB352+MF352+MJ352+MN352+MR352+MV352+MZ352+ND352+NH352+NL352+NP352+NT352+NX352+OB352+OF352+OJ352+ON352+OR352+OV352+OZ352+PD352+PH352+PL352+PP352+PT352+PX352)</f>
        <v>1</v>
      </c>
      <c r="K352" s="42">
        <v>12</v>
      </c>
      <c r="L352" s="42">
        <v>1</v>
      </c>
      <c r="M352" s="42">
        <v>1</v>
      </c>
      <c r="N352" s="2">
        <v>20210908</v>
      </c>
      <c r="O352" s="33">
        <v>1</v>
      </c>
      <c r="P352" s="33">
        <v>1</v>
      </c>
      <c r="Q352" s="7">
        <v>12</v>
      </c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7"/>
      <c r="EJ352" s="7"/>
      <c r="EK352" s="7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  <c r="IX352" s="2"/>
      <c r="IY352" s="2"/>
      <c r="IZ352" s="2"/>
      <c r="JA352" s="2"/>
      <c r="JB352" s="2"/>
      <c r="JC352" s="2"/>
      <c r="JD352" s="2"/>
      <c r="JE352" s="2"/>
      <c r="JF352" s="2"/>
      <c r="JG352" s="2"/>
      <c r="JH352" s="2"/>
      <c r="JI352" s="2"/>
      <c r="JJ352" s="2"/>
      <c r="JK352" s="2"/>
      <c r="JL352" s="2"/>
      <c r="JM352" s="2"/>
      <c r="JN352" s="2"/>
      <c r="JO352" s="2"/>
      <c r="JP352" s="2"/>
      <c r="JQ352" s="2"/>
      <c r="JR352" s="2"/>
      <c r="JS352" s="2"/>
      <c r="JT352" s="2"/>
      <c r="JU352" s="2"/>
      <c r="JV352" s="2"/>
      <c r="JW352" s="2"/>
      <c r="JX352" s="2"/>
      <c r="JY352" s="2"/>
      <c r="JZ352" s="2"/>
      <c r="KA352" s="2"/>
      <c r="KB352" s="2"/>
      <c r="KC352" s="2"/>
      <c r="KD352" s="2"/>
      <c r="KE352" s="2"/>
      <c r="KF352" s="2"/>
      <c r="KG352" s="2"/>
      <c r="KH352" s="2"/>
      <c r="KI352" s="2"/>
      <c r="KJ352" s="2"/>
      <c r="KK352" s="2"/>
      <c r="KL352" s="2"/>
      <c r="KM352" s="2"/>
      <c r="KN352" s="2"/>
      <c r="KO352" s="2"/>
      <c r="KP352" s="2"/>
      <c r="KQ352" s="2"/>
      <c r="KR352" s="2"/>
      <c r="KS352" s="2"/>
      <c r="KT352" s="2"/>
      <c r="KU352" s="2"/>
      <c r="KV352" s="2"/>
      <c r="KW352" s="2"/>
      <c r="KX352" s="2"/>
      <c r="KY352" s="2"/>
      <c r="KZ352" s="2"/>
      <c r="LA352" s="2"/>
      <c r="LB352" s="2"/>
      <c r="LC352" s="2"/>
      <c r="LD352" s="2"/>
      <c r="LE352" s="2"/>
      <c r="LF352" s="2"/>
      <c r="LG352" s="2"/>
      <c r="LH352" s="2"/>
      <c r="LI352" s="2"/>
      <c r="LJ352" s="2"/>
      <c r="LK352" s="2"/>
      <c r="LL352" s="2"/>
      <c r="LM352" s="2"/>
      <c r="LN352" s="2"/>
      <c r="LO352" s="2"/>
      <c r="LP352" s="2"/>
      <c r="LQ352" s="2"/>
      <c r="LR352" s="2"/>
      <c r="LS352" s="2"/>
      <c r="LT352" s="2"/>
      <c r="LU352" s="2"/>
      <c r="LV352" s="2"/>
      <c r="LW352" s="2"/>
      <c r="LX352" s="2"/>
      <c r="LY352" s="2"/>
      <c r="LZ352" s="2"/>
      <c r="MA352" s="2"/>
      <c r="MB352" s="2"/>
      <c r="MC352" s="2"/>
      <c r="MD352" s="2"/>
      <c r="ME352" s="2"/>
      <c r="MF352" s="2"/>
      <c r="MG352" s="2"/>
      <c r="MH352" s="2"/>
      <c r="MI352" s="2"/>
      <c r="MJ352" s="2"/>
      <c r="MK352" s="2"/>
      <c r="ML352" s="2"/>
      <c r="MM352" s="2"/>
      <c r="MN352" s="2"/>
      <c r="MO352" s="2"/>
      <c r="MP352" s="2"/>
      <c r="MQ352" s="2"/>
      <c r="MR352" s="2"/>
      <c r="MS352" s="2"/>
      <c r="MT352" s="2"/>
      <c r="MU352" s="2"/>
      <c r="MV352" s="2"/>
      <c r="MW352" s="2"/>
      <c r="MX352" s="2"/>
      <c r="MY352" s="2"/>
      <c r="MZ352" s="2"/>
      <c r="NA352" s="2"/>
      <c r="NB352" s="2"/>
      <c r="NC352" s="2"/>
      <c r="ND352" s="2"/>
      <c r="NE352" s="2"/>
      <c r="NF352" s="2"/>
      <c r="NG352" s="2"/>
      <c r="NH352" s="2"/>
      <c r="NI352" s="2"/>
      <c r="NJ352" s="2"/>
      <c r="NK352" s="2"/>
      <c r="NL352" s="2"/>
      <c r="NM352" s="2"/>
      <c r="NN352" s="2"/>
      <c r="NO352" s="2"/>
      <c r="NP352" s="2"/>
      <c r="NQ352" s="2"/>
      <c r="NR352" s="2"/>
      <c r="NS352" s="2"/>
      <c r="NT352" s="2"/>
      <c r="NU352" s="2"/>
      <c r="NV352" s="2"/>
      <c r="NW352" s="2"/>
      <c r="NX352" s="2"/>
      <c r="NY352" s="2"/>
      <c r="NZ352" s="2"/>
      <c r="OA352" s="2"/>
      <c r="OB352" s="2"/>
      <c r="OC352" s="2"/>
      <c r="OD352" s="2"/>
      <c r="OE352" s="2"/>
      <c r="OF352" s="2"/>
      <c r="OG352" s="2"/>
      <c r="OH352" s="2"/>
      <c r="OI352" s="2"/>
      <c r="OJ352" s="2"/>
      <c r="OK352" s="2"/>
      <c r="OL352" s="2"/>
      <c r="OM352" s="2"/>
      <c r="ON352" s="2"/>
      <c r="OO352" s="2"/>
      <c r="OP352" s="2"/>
      <c r="OQ352" s="2"/>
      <c r="OR352" s="2"/>
      <c r="OS352" s="2"/>
      <c r="OT352" s="2"/>
      <c r="OU352" s="2"/>
      <c r="OV352" s="2"/>
      <c r="OW352" s="2"/>
      <c r="OX352" s="2"/>
      <c r="OY352" s="2"/>
      <c r="OZ352" s="2"/>
      <c r="PA352" s="2"/>
      <c r="PB352" s="2"/>
      <c r="PC352" s="2"/>
      <c r="PD352" s="2"/>
      <c r="PE352" s="2"/>
      <c r="PF352" s="2"/>
      <c r="PG352" s="2"/>
      <c r="PH352" s="2"/>
      <c r="PI352" s="2"/>
      <c r="PJ352" s="2"/>
      <c r="PK352" s="2"/>
      <c r="PL352" s="2"/>
      <c r="PM352" s="2"/>
      <c r="PN352" s="2"/>
      <c r="PO352" s="2"/>
      <c r="PP352" s="2"/>
      <c r="PQ352" s="2"/>
      <c r="PR352" s="2"/>
      <c r="PS352" s="2"/>
      <c r="PT352" s="2"/>
      <c r="PU352" s="2"/>
      <c r="PV352" s="2"/>
      <c r="PW352" s="2"/>
      <c r="PX352" s="2"/>
      <c r="PY352" s="2"/>
    </row>
    <row r="353" spans="1:441" ht="8.25" customHeight="1" x14ac:dyDescent="0.15">
      <c r="A353" s="2">
        <v>348</v>
      </c>
      <c r="B353" s="2" t="s">
        <v>385</v>
      </c>
      <c r="C353" s="2" t="s">
        <v>1</v>
      </c>
      <c r="D353" s="2" t="s">
        <v>99</v>
      </c>
      <c r="E353" s="2">
        <v>20210902</v>
      </c>
      <c r="F353" s="2">
        <v>9477</v>
      </c>
      <c r="G353" s="2">
        <v>20210907</v>
      </c>
      <c r="H353" s="2">
        <v>2356103</v>
      </c>
      <c r="I353" s="8">
        <f t="shared" ref="I353" si="192">SUM(O353+S353+W353+AA353+AE353+AI353+AM353+AQ353+AU353+AY353+BC353+BG353+BK353+BO353+BS353+BW353+CA353+CE353+CI353+CM353+CQ353+CU353+CY353+DC353+DG353+DK353+DO353+DS353+DW353+EA353+EE353+EI353+EM353+EQ353+EU353+EY353+FG353+FK353+FO353+FS353+FW353+GA353+GE353+GI353+GM353+GQ353+GU353+GY353+HC353+HG353+HK353+HO353+HS353+HW353+IA353+IE353+II353+IM353+IQ353+IU353+IY353+JC353+JG353+JK353+JO353+JS353+JW353+KA353+KE353+KI353+KM353+KQ353+KU353+KY353+LC353+LG353+LK353+LO353+LS353+LW353+MA353+ME353+MI353+MM353+MQ353+MU353+MY353+NC353+NG353+NK353+NO353+NS353+NW353+OA353+OE353+OI353+OM353+OQ353+OU353+OY353+PC353+PG353+PK353+PO353+PS353+PW353)</f>
        <v>1</v>
      </c>
      <c r="J353" s="8">
        <f t="shared" ref="J353" si="193">SUM(P353+T353+X353+AB353+AF353+AJ353+AN353+AR353+AV353+AZ353+BD353+BH353+BL353+BP353+BT353+BX353+CB353+CF353+CJ353+CN353+CR353+CV353+CZ353+DD353+DH353+DL353+DP353+DT353+DX353+EB353+EF353+EJ353+EN353+ER353+EV353+EZ353+FH353+FL353+FP353+FT353+FX353+GB353+GF353+GJ353+GN353+GR353+GV353+GZ353+HD353+HH353+HL353+HP353+HT353+HX353+IB353+IF353+IJ353+IN353+IR353+IV353+IZ353+JD353+JH353+JL353+JP353+JT353+JX353+KB353+KF353+KJ353+KN353+KR353+KV353+KZ353+LD353+LH353+LL353+LP353+LT353+LX353+MB353+MF353+MJ353+MN353+MR353+MV353+MZ353+ND353+NH353+NL353+NP353+NT353+NX353+OB353+OF353+OJ353+ON353+OR353+OV353+OZ353+PD353+PH353+PL353+PP353+PT353+PX353)</f>
        <v>1</v>
      </c>
      <c r="K353" s="42">
        <v>5</v>
      </c>
      <c r="L353" s="42">
        <v>1</v>
      </c>
      <c r="M353" s="42"/>
      <c r="N353" s="2"/>
      <c r="O353" s="7"/>
      <c r="P353" s="7"/>
      <c r="Q353" s="7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>
        <v>20210907</v>
      </c>
      <c r="EI353" s="33">
        <v>1</v>
      </c>
      <c r="EJ353" s="33">
        <v>1</v>
      </c>
      <c r="EK353" s="7">
        <v>5</v>
      </c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  <c r="IX353" s="2"/>
      <c r="IY353" s="2"/>
      <c r="IZ353" s="2"/>
      <c r="JA353" s="2"/>
      <c r="JB353" s="2"/>
      <c r="JC353" s="2"/>
      <c r="JD353" s="2"/>
      <c r="JE353" s="2"/>
      <c r="JF353" s="2"/>
      <c r="JG353" s="2"/>
      <c r="JH353" s="2"/>
      <c r="JI353" s="2"/>
      <c r="JJ353" s="2"/>
      <c r="JK353" s="2"/>
      <c r="JL353" s="2"/>
      <c r="JM353" s="2"/>
      <c r="JN353" s="2"/>
      <c r="JO353" s="2"/>
      <c r="JP353" s="2"/>
      <c r="JQ353" s="2"/>
      <c r="JR353" s="2"/>
      <c r="JS353" s="2"/>
      <c r="JT353" s="2"/>
      <c r="JU353" s="2"/>
      <c r="JV353" s="2"/>
      <c r="JW353" s="2"/>
      <c r="JX353" s="2"/>
      <c r="JY353" s="2"/>
      <c r="JZ353" s="2"/>
      <c r="KA353" s="2"/>
      <c r="KB353" s="2"/>
      <c r="KC353" s="2"/>
      <c r="KD353" s="2"/>
      <c r="KE353" s="2"/>
      <c r="KF353" s="2"/>
      <c r="KG353" s="2"/>
      <c r="KH353" s="2"/>
      <c r="KI353" s="2"/>
      <c r="KJ353" s="2"/>
      <c r="KK353" s="2"/>
      <c r="KL353" s="2"/>
      <c r="KM353" s="2"/>
      <c r="KN353" s="2"/>
      <c r="KO353" s="2"/>
      <c r="KP353" s="2"/>
      <c r="KQ353" s="2"/>
      <c r="KR353" s="2"/>
      <c r="KS353" s="2"/>
      <c r="KT353" s="2"/>
      <c r="KU353" s="2"/>
      <c r="KV353" s="2"/>
      <c r="KW353" s="2"/>
      <c r="KX353" s="2"/>
      <c r="KY353" s="2"/>
      <c r="KZ353" s="2"/>
      <c r="LA353" s="2"/>
      <c r="LB353" s="2"/>
      <c r="LC353" s="2"/>
      <c r="LD353" s="2"/>
      <c r="LE353" s="2"/>
      <c r="LF353" s="2"/>
      <c r="LG353" s="2"/>
      <c r="LH353" s="2"/>
      <c r="LI353" s="2"/>
      <c r="LJ353" s="2"/>
      <c r="LK353" s="2"/>
      <c r="LL353" s="2"/>
      <c r="LM353" s="2"/>
      <c r="LN353" s="2"/>
      <c r="LO353" s="2"/>
      <c r="LP353" s="2"/>
      <c r="LQ353" s="2"/>
      <c r="LR353" s="2"/>
      <c r="LS353" s="2"/>
      <c r="LT353" s="2"/>
      <c r="LU353" s="2"/>
      <c r="LV353" s="2"/>
      <c r="LW353" s="2"/>
      <c r="LX353" s="2"/>
      <c r="LY353" s="2"/>
      <c r="LZ353" s="2"/>
      <c r="MA353" s="2"/>
      <c r="MB353" s="2"/>
      <c r="MC353" s="2"/>
      <c r="MD353" s="2"/>
      <c r="ME353" s="2"/>
      <c r="MF353" s="2"/>
      <c r="MG353" s="2"/>
      <c r="MH353" s="2"/>
      <c r="MI353" s="2"/>
      <c r="MJ353" s="2"/>
      <c r="MK353" s="2"/>
      <c r="ML353" s="2"/>
      <c r="MM353" s="2"/>
      <c r="MN353" s="2"/>
      <c r="MO353" s="2"/>
      <c r="MP353" s="2"/>
      <c r="MQ353" s="2"/>
      <c r="MR353" s="2"/>
      <c r="MS353" s="2"/>
      <c r="MT353" s="2"/>
      <c r="MU353" s="2"/>
      <c r="MV353" s="2"/>
      <c r="MW353" s="2"/>
      <c r="MX353" s="2"/>
      <c r="MY353" s="2"/>
      <c r="MZ353" s="2"/>
      <c r="NA353" s="2"/>
      <c r="NB353" s="2"/>
      <c r="NC353" s="2"/>
      <c r="ND353" s="2"/>
      <c r="NE353" s="2"/>
      <c r="NF353" s="2"/>
      <c r="NG353" s="2"/>
      <c r="NH353" s="2"/>
      <c r="NI353" s="2"/>
      <c r="NJ353" s="2"/>
      <c r="NK353" s="2"/>
      <c r="NL353" s="2"/>
      <c r="NM353" s="2"/>
      <c r="NN353" s="2"/>
      <c r="NO353" s="2"/>
      <c r="NP353" s="2"/>
      <c r="NQ353" s="2"/>
      <c r="NR353" s="2"/>
      <c r="NS353" s="2"/>
      <c r="NT353" s="2"/>
      <c r="NU353" s="2"/>
      <c r="NV353" s="2"/>
      <c r="NW353" s="2"/>
      <c r="NX353" s="2"/>
      <c r="NY353" s="2"/>
      <c r="NZ353" s="2"/>
      <c r="OA353" s="2"/>
      <c r="OB353" s="2"/>
      <c r="OC353" s="2"/>
      <c r="OD353" s="2"/>
      <c r="OE353" s="2"/>
      <c r="OF353" s="2"/>
      <c r="OG353" s="2"/>
      <c r="OH353" s="2"/>
      <c r="OI353" s="2"/>
      <c r="OJ353" s="2"/>
      <c r="OK353" s="2"/>
      <c r="OL353" s="2"/>
      <c r="OM353" s="2"/>
      <c r="ON353" s="2"/>
      <c r="OO353" s="2"/>
      <c r="OP353" s="2"/>
      <c r="OQ353" s="2"/>
      <c r="OR353" s="2"/>
      <c r="OS353" s="2"/>
      <c r="OT353" s="2"/>
      <c r="OU353" s="2"/>
      <c r="OV353" s="2"/>
      <c r="OW353" s="2"/>
      <c r="OX353" s="2"/>
      <c r="OY353" s="2"/>
      <c r="OZ353" s="2"/>
      <c r="PA353" s="2"/>
      <c r="PB353" s="2"/>
      <c r="PC353" s="2"/>
      <c r="PD353" s="2"/>
      <c r="PE353" s="2"/>
      <c r="PF353" s="2"/>
      <c r="PG353" s="2"/>
      <c r="PH353" s="2"/>
      <c r="PI353" s="2"/>
      <c r="PJ353" s="2"/>
      <c r="PK353" s="2"/>
      <c r="PL353" s="2"/>
      <c r="PM353" s="2"/>
      <c r="PN353" s="2"/>
      <c r="PO353" s="2"/>
      <c r="PP353" s="2"/>
      <c r="PQ353" s="2"/>
      <c r="PR353" s="2"/>
      <c r="PS353" s="2"/>
      <c r="PT353" s="2"/>
      <c r="PU353" s="2"/>
      <c r="PV353" s="2"/>
      <c r="PW353" s="2"/>
      <c r="PX353" s="2"/>
      <c r="PY353" s="2"/>
    </row>
    <row r="354" spans="1:441" ht="8.25" customHeight="1" x14ac:dyDescent="0.15">
      <c r="A354" s="2">
        <v>349</v>
      </c>
      <c r="B354" s="2" t="s">
        <v>385</v>
      </c>
      <c r="C354" s="2" t="s">
        <v>1</v>
      </c>
      <c r="D354" s="2" t="s">
        <v>99</v>
      </c>
      <c r="E354" s="2">
        <v>20210902</v>
      </c>
      <c r="F354" s="2">
        <v>9478</v>
      </c>
      <c r="G354" s="2">
        <v>20210914</v>
      </c>
      <c r="H354" s="2">
        <v>8555716042</v>
      </c>
      <c r="I354" s="8">
        <f t="shared" ref="I354" si="194">SUM(O354+S354+W354+AA354+AE354+AI354+AM354+AQ354+AU354+AY354+BC354+BG354+BK354+BO354+BS354+BW354+CA354+CE354+CI354+CM354+CQ354+CU354+CY354+DC354+DG354+DK354+DO354+DS354+DW354+EA354+EE354+EI354+EM354+EQ354+EU354+EY354+FG354+FK354+FO354+FS354+FW354+GA354+GE354+GI354+GM354+GQ354+GU354+GY354+HC354+HG354+HK354+HO354+HS354+HW354+IA354+IE354+II354+IM354+IQ354+IU354+IY354+JC354+JG354+JK354+JO354+JS354+JW354+KA354+KE354+KI354+KM354+KQ354+KU354+KY354+LC354+LG354+LK354+LO354+LS354+LW354+MA354+ME354+MI354+MM354+MQ354+MU354+MY354+NC354+NG354+NK354+NO354+NS354+NW354+OA354+OE354+OI354+OM354+OQ354+OU354+OY354+PC354+PG354+PK354+PO354+PS354+PW354)</f>
        <v>1</v>
      </c>
      <c r="J354" s="8">
        <f t="shared" ref="J354" si="195">SUM(P354+T354+X354+AB354+AF354+AJ354+AN354+AR354+AV354+AZ354+BD354+BH354+BL354+BP354+BT354+BX354+CB354+CF354+CJ354+CN354+CR354+CV354+CZ354+DD354+DH354+DL354+DP354+DT354+DX354+EB354+EF354+EJ354+EN354+ER354+EV354+EZ354+FH354+FL354+FP354+FT354+FX354+GB354+GF354+GJ354+GN354+GR354+GV354+GZ354+HD354+HH354+HL354+HP354+HT354+HX354+IB354+IF354+IJ354+IN354+IR354+IV354+IZ354+JD354+JH354+JL354+JP354+JT354+JX354+KB354+KF354+KJ354+KN354+KR354+KV354+KZ354+LD354+LH354+LL354+LP354+LT354+LX354+MB354+MF354+MJ354+MN354+MR354+MV354+MZ354+ND354+NH354+NL354+NP354+NT354+NX354+OB354+OF354+OJ354+ON354+OR354+OV354+OZ354+PD354+PH354+PL354+PP354+PT354+PX354)</f>
        <v>1</v>
      </c>
      <c r="K354" s="42">
        <v>12</v>
      </c>
      <c r="L354" s="42">
        <v>1</v>
      </c>
      <c r="M354" s="42"/>
      <c r="N354" s="2"/>
      <c r="O354" s="7"/>
      <c r="P354" s="7"/>
      <c r="Q354" s="7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7"/>
      <c r="EJ354" s="7"/>
      <c r="EK354" s="7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>
        <v>20210914</v>
      </c>
      <c r="HG354" s="16">
        <v>1</v>
      </c>
      <c r="HH354" s="16">
        <v>1</v>
      </c>
      <c r="HI354" s="2">
        <v>12</v>
      </c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  <c r="IX354" s="2"/>
      <c r="IY354" s="2"/>
      <c r="IZ354" s="2"/>
      <c r="JA354" s="2"/>
      <c r="JB354" s="2"/>
      <c r="JC354" s="2"/>
      <c r="JD354" s="2"/>
      <c r="JE354" s="2"/>
      <c r="JF354" s="2"/>
      <c r="JG354" s="2"/>
      <c r="JH354" s="2"/>
      <c r="JI354" s="2"/>
      <c r="JJ354" s="2"/>
      <c r="JK354" s="2"/>
      <c r="JL354" s="2"/>
      <c r="JM354" s="2"/>
      <c r="JN354" s="2"/>
      <c r="JO354" s="2"/>
      <c r="JP354" s="2"/>
      <c r="JQ354" s="2"/>
      <c r="JR354" s="2"/>
      <c r="JS354" s="2"/>
      <c r="JT354" s="2"/>
      <c r="JU354" s="2"/>
      <c r="JV354" s="2"/>
      <c r="JW354" s="2"/>
      <c r="JX354" s="2"/>
      <c r="JY354" s="2"/>
      <c r="JZ354" s="2"/>
      <c r="KA354" s="2"/>
      <c r="KB354" s="2"/>
      <c r="KC354" s="2"/>
      <c r="KD354" s="2"/>
      <c r="KE354" s="2"/>
      <c r="KF354" s="2"/>
      <c r="KG354" s="2"/>
      <c r="KH354" s="2"/>
      <c r="KI354" s="2"/>
      <c r="KJ354" s="2"/>
      <c r="KK354" s="2"/>
      <c r="KL354" s="2"/>
      <c r="KM354" s="2"/>
      <c r="KN354" s="2"/>
      <c r="KO354" s="2"/>
      <c r="KP354" s="2"/>
      <c r="KQ354" s="2"/>
      <c r="KR354" s="2"/>
      <c r="KS354" s="2"/>
      <c r="KT354" s="2"/>
      <c r="KU354" s="2"/>
      <c r="KV354" s="2"/>
      <c r="KW354" s="2"/>
      <c r="KX354" s="2"/>
      <c r="KY354" s="2"/>
      <c r="KZ354" s="2"/>
      <c r="LA354" s="2"/>
      <c r="LB354" s="2"/>
      <c r="LC354" s="2"/>
      <c r="LD354" s="2"/>
      <c r="LE354" s="2"/>
      <c r="LF354" s="2"/>
      <c r="LG354" s="2"/>
      <c r="LH354" s="2"/>
      <c r="LI354" s="2"/>
      <c r="LJ354" s="2"/>
      <c r="LK354" s="2"/>
      <c r="LL354" s="2"/>
      <c r="LM354" s="2"/>
      <c r="LN354" s="2"/>
      <c r="LO354" s="2"/>
      <c r="LP354" s="2"/>
      <c r="LQ354" s="2"/>
      <c r="LR354" s="2"/>
      <c r="LS354" s="2"/>
      <c r="LT354" s="2"/>
      <c r="LU354" s="2"/>
      <c r="LV354" s="2"/>
      <c r="LW354" s="2"/>
      <c r="LX354" s="2"/>
      <c r="LY354" s="2"/>
      <c r="LZ354" s="2"/>
      <c r="MA354" s="2"/>
      <c r="MB354" s="2"/>
      <c r="MC354" s="2"/>
      <c r="MD354" s="2"/>
      <c r="ME354" s="2"/>
      <c r="MF354" s="2"/>
      <c r="MG354" s="2"/>
      <c r="MH354" s="2"/>
      <c r="MI354" s="2"/>
      <c r="MJ354" s="2"/>
      <c r="MK354" s="2"/>
      <c r="ML354" s="2"/>
      <c r="MM354" s="2"/>
      <c r="MN354" s="2"/>
      <c r="MO354" s="2"/>
      <c r="MP354" s="2"/>
      <c r="MQ354" s="2"/>
      <c r="MR354" s="2"/>
      <c r="MS354" s="2"/>
      <c r="MT354" s="2"/>
      <c r="MU354" s="2"/>
      <c r="MV354" s="2"/>
      <c r="MW354" s="2"/>
      <c r="MX354" s="2"/>
      <c r="MY354" s="2"/>
      <c r="MZ354" s="2"/>
      <c r="NA354" s="2"/>
      <c r="NB354" s="2"/>
      <c r="NC354" s="2"/>
      <c r="ND354" s="2"/>
      <c r="NE354" s="2"/>
      <c r="NF354" s="2"/>
      <c r="NG354" s="2"/>
      <c r="NH354" s="2"/>
      <c r="NI354" s="2"/>
      <c r="NJ354" s="2"/>
      <c r="NK354" s="2"/>
      <c r="NL354" s="2"/>
      <c r="NM354" s="2"/>
      <c r="NN354" s="2"/>
      <c r="NO354" s="2"/>
      <c r="NP354" s="2"/>
      <c r="NQ354" s="2"/>
      <c r="NR354" s="2"/>
      <c r="NS354" s="2"/>
      <c r="NT354" s="2"/>
      <c r="NU354" s="2"/>
      <c r="NV354" s="2"/>
      <c r="NW354" s="2"/>
      <c r="NX354" s="2"/>
      <c r="NY354" s="2"/>
      <c r="NZ354" s="2"/>
      <c r="OA354" s="2"/>
      <c r="OB354" s="2"/>
      <c r="OC354" s="2"/>
      <c r="OD354" s="2"/>
      <c r="OE354" s="2"/>
      <c r="OF354" s="2"/>
      <c r="OG354" s="2"/>
      <c r="OH354" s="2"/>
      <c r="OI354" s="2"/>
      <c r="OJ354" s="2"/>
      <c r="OK354" s="2"/>
      <c r="OL354" s="2"/>
      <c r="OM354" s="2"/>
      <c r="ON354" s="2"/>
      <c r="OO354" s="2"/>
      <c r="OP354" s="2"/>
      <c r="OQ354" s="2"/>
      <c r="OR354" s="2"/>
      <c r="OS354" s="2"/>
      <c r="OT354" s="2"/>
      <c r="OU354" s="2"/>
      <c r="OV354" s="2"/>
      <c r="OW354" s="2"/>
      <c r="OX354" s="2"/>
      <c r="OY354" s="2"/>
      <c r="OZ354" s="2"/>
      <c r="PA354" s="2"/>
      <c r="PB354" s="2"/>
      <c r="PC354" s="2"/>
      <c r="PD354" s="2"/>
      <c r="PE354" s="2"/>
      <c r="PF354" s="2"/>
      <c r="PG354" s="2"/>
      <c r="PH354" s="2"/>
      <c r="PI354" s="2"/>
      <c r="PJ354" s="2"/>
      <c r="PK354" s="2"/>
      <c r="PL354" s="2"/>
      <c r="PM354" s="2"/>
      <c r="PN354" s="2"/>
      <c r="PO354" s="2"/>
      <c r="PP354" s="2"/>
      <c r="PQ354" s="2"/>
      <c r="PR354" s="2"/>
      <c r="PS354" s="2"/>
      <c r="PT354" s="2"/>
      <c r="PU354" s="2"/>
      <c r="PV354" s="2"/>
      <c r="PW354" s="2"/>
      <c r="PX354" s="2"/>
      <c r="PY354" s="2"/>
    </row>
    <row r="355" spans="1:441" ht="8.25" customHeight="1" x14ac:dyDescent="0.15">
      <c r="A355" s="2">
        <v>350</v>
      </c>
      <c r="B355" s="2"/>
      <c r="C355" s="2"/>
      <c r="D355" s="2"/>
      <c r="E355" s="2"/>
      <c r="F355" s="2"/>
      <c r="G355" s="2"/>
      <c r="H355" s="2"/>
      <c r="I355" s="8">
        <f t="shared" ref="I355" si="196">SUM(O355+S355+W355+AA355+AE355+AI355+AM355+AQ355+AU355+AY355+BC355+BG355+BK355+BO355+BS355+BW355+CA355+CE355+CI355+CM355+CQ355+CU355+CY355+DC355+DG355+DK355+DO355+DS355+DW355+EA355+EE355+EI355+EM355+EQ355+EU355+EY355+FG355+FK355+FO355+FS355+FW355+GA355+GE355+GI355+GM355+GQ355+GU355+GY355+HC355+HG355+HK355+HO355+HS355+HW355+IA355+IE355+II355+IM355+IQ355+IU355+IY355+JC355+JG355+JK355+JO355+JS355+JW355+KA355+KE355+KI355+KM355+KQ355+KU355+KY355+LC355+LG355+LK355+LO355+LS355+LW355+MA355+ME355+MI355+MM355+MQ355+MU355+MY355+NC355+NG355+NK355+NO355+NS355+NW355+OA355+OE355+OI355+OM355+OQ355+OU355+OY355+PC355+PG355+PK355+PO355+PS355+PW355)</f>
        <v>0</v>
      </c>
      <c r="J355" s="8">
        <f t="shared" ref="J355" si="197">SUM(P355+T355+X355+AB355+AF355+AJ355+AN355+AR355+AV355+AZ355+BD355+BH355+BL355+BP355+BT355+BX355+CB355+CF355+CJ355+CN355+CR355+CV355+CZ355+DD355+DH355+DL355+DP355+DT355+DX355+EB355+EF355+EJ355+EN355+ER355+EV355+EZ355+FH355+FL355+FP355+FT355+FX355+GB355+GF355+GJ355+GN355+GR355+GV355+GZ355+HD355+HH355+HL355+HP355+HT355+HX355+IB355+IF355+IJ355+IN355+IR355+IV355+IZ355+JD355+JH355+JL355+JP355+JT355+JX355+KB355+KF355+KJ355+KN355+KR355+KV355+KZ355+LD355+LH355+LL355+LP355+LT355+LX355+MB355+MF355+MJ355+MN355+MR355+MV355+MZ355+ND355+NH355+NL355+NP355+NT355+NX355+OB355+OF355+OJ355+ON355+OR355+OV355+OZ355+PD355+PH355+PL355+PP355+PT355+PX355)</f>
        <v>0</v>
      </c>
      <c r="K355" s="42"/>
      <c r="L355" s="42"/>
      <c r="M355" s="42"/>
      <c r="N355" s="2"/>
      <c r="O355" s="7"/>
      <c r="P355" s="7"/>
      <c r="Q355" s="7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7"/>
      <c r="EJ355" s="7"/>
      <c r="EK355" s="7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  <c r="IX355" s="2"/>
      <c r="IY355" s="2"/>
      <c r="IZ355" s="2"/>
      <c r="JA355" s="2"/>
      <c r="JB355" s="2"/>
      <c r="JC355" s="2"/>
      <c r="JD355" s="2"/>
      <c r="JE355" s="2"/>
      <c r="JF355" s="2"/>
      <c r="JG355" s="2"/>
      <c r="JH355" s="2"/>
      <c r="JI355" s="2"/>
      <c r="JJ355" s="2"/>
      <c r="JK355" s="2"/>
      <c r="JL355" s="2"/>
      <c r="JM355" s="2"/>
      <c r="JN355" s="2"/>
      <c r="JO355" s="2"/>
      <c r="JP355" s="2"/>
      <c r="JQ355" s="2"/>
      <c r="JR355" s="2"/>
      <c r="JS355" s="2"/>
      <c r="JT355" s="2"/>
      <c r="JU355" s="2"/>
      <c r="JV355" s="2"/>
      <c r="JW355" s="2"/>
      <c r="JX355" s="2"/>
      <c r="JY355" s="2"/>
      <c r="JZ355" s="2"/>
      <c r="KA355" s="2"/>
      <c r="KB355" s="2"/>
      <c r="KC355" s="2"/>
      <c r="KD355" s="2"/>
      <c r="KE355" s="2"/>
      <c r="KF355" s="2"/>
      <c r="KG355" s="2"/>
      <c r="KH355" s="2"/>
      <c r="KI355" s="2"/>
      <c r="KJ355" s="2"/>
      <c r="KK355" s="2"/>
      <c r="KL355" s="2"/>
      <c r="KM355" s="2"/>
      <c r="KN355" s="2"/>
      <c r="KO355" s="2"/>
      <c r="KP355" s="2"/>
      <c r="KQ355" s="2"/>
      <c r="KR355" s="2"/>
      <c r="KS355" s="2"/>
      <c r="KT355" s="2"/>
      <c r="KU355" s="2"/>
      <c r="KV355" s="2"/>
      <c r="KW355" s="2"/>
      <c r="KX355" s="2"/>
      <c r="KY355" s="2"/>
      <c r="KZ355" s="2"/>
      <c r="LA355" s="2"/>
      <c r="LB355" s="2"/>
      <c r="LC355" s="2"/>
      <c r="LD355" s="2"/>
      <c r="LE355" s="2"/>
      <c r="LF355" s="2"/>
      <c r="LG355" s="2"/>
      <c r="LH355" s="2"/>
      <c r="LI355" s="2"/>
      <c r="LJ355" s="2"/>
      <c r="LK355" s="2"/>
      <c r="LL355" s="2"/>
      <c r="LM355" s="2"/>
      <c r="LN355" s="2"/>
      <c r="LO355" s="2"/>
      <c r="LP355" s="2"/>
      <c r="LQ355" s="2"/>
      <c r="LR355" s="2"/>
      <c r="LS355" s="2"/>
      <c r="LT355" s="2"/>
      <c r="LU355" s="2"/>
      <c r="LV355" s="2"/>
      <c r="LW355" s="2"/>
      <c r="LX355" s="2"/>
      <c r="LY355" s="2"/>
      <c r="LZ355" s="2"/>
      <c r="MA355" s="2"/>
      <c r="MB355" s="2"/>
      <c r="MC355" s="2"/>
      <c r="MD355" s="2"/>
      <c r="ME355" s="2"/>
      <c r="MF355" s="2"/>
      <c r="MG355" s="2"/>
      <c r="MH355" s="2"/>
      <c r="MI355" s="2"/>
      <c r="MJ355" s="2"/>
      <c r="MK355" s="2"/>
      <c r="ML355" s="2"/>
      <c r="MM355" s="2"/>
      <c r="MN355" s="2"/>
      <c r="MO355" s="2"/>
      <c r="MP355" s="2"/>
      <c r="MQ355" s="2"/>
      <c r="MR355" s="2"/>
      <c r="MS355" s="2"/>
      <c r="MT355" s="2"/>
      <c r="MU355" s="2"/>
      <c r="MV355" s="2"/>
      <c r="MW355" s="2"/>
      <c r="MX355" s="2"/>
      <c r="MY355" s="2"/>
      <c r="MZ355" s="2"/>
      <c r="NA355" s="2"/>
      <c r="NB355" s="2"/>
      <c r="NC355" s="2"/>
      <c r="ND355" s="2"/>
      <c r="NE355" s="2"/>
      <c r="NF355" s="2"/>
      <c r="NG355" s="2"/>
      <c r="NH355" s="2"/>
      <c r="NI355" s="2"/>
      <c r="NJ355" s="2"/>
      <c r="NK355" s="2"/>
      <c r="NL355" s="2"/>
      <c r="NM355" s="2"/>
      <c r="NN355" s="2"/>
      <c r="NO355" s="2"/>
      <c r="NP355" s="2"/>
      <c r="NQ355" s="2"/>
      <c r="NR355" s="2"/>
      <c r="NS355" s="2"/>
      <c r="NT355" s="2"/>
      <c r="NU355" s="2"/>
      <c r="NV355" s="2"/>
      <c r="NW355" s="2"/>
      <c r="NX355" s="2"/>
      <c r="NY355" s="2"/>
      <c r="NZ355" s="2"/>
      <c r="OA355" s="2"/>
      <c r="OB355" s="2"/>
      <c r="OC355" s="2"/>
      <c r="OD355" s="2"/>
      <c r="OE355" s="2"/>
      <c r="OF355" s="2"/>
      <c r="OG355" s="2"/>
      <c r="OH355" s="2"/>
      <c r="OI355" s="2"/>
      <c r="OJ355" s="2"/>
      <c r="OK355" s="2"/>
      <c r="OL355" s="2"/>
      <c r="OM355" s="2"/>
      <c r="ON355" s="2"/>
      <c r="OO355" s="2"/>
      <c r="OP355" s="2"/>
      <c r="OQ355" s="2"/>
      <c r="OR355" s="2"/>
      <c r="OS355" s="2"/>
      <c r="OT355" s="2"/>
      <c r="OU355" s="2"/>
      <c r="OV355" s="2"/>
      <c r="OW355" s="2"/>
      <c r="OX355" s="2"/>
      <c r="OY355" s="2"/>
      <c r="OZ355" s="2"/>
      <c r="PA355" s="2"/>
      <c r="PB355" s="2"/>
      <c r="PC355" s="2"/>
      <c r="PD355" s="2"/>
      <c r="PE355" s="2"/>
      <c r="PF355" s="2"/>
      <c r="PG355" s="2"/>
      <c r="PH355" s="2"/>
      <c r="PI355" s="2"/>
      <c r="PJ355" s="2"/>
      <c r="PK355" s="2"/>
      <c r="PL355" s="2"/>
      <c r="PM355" s="2"/>
      <c r="PN355" s="2"/>
      <c r="PO355" s="2"/>
      <c r="PP355" s="2"/>
      <c r="PQ355" s="2"/>
      <c r="PR355" s="2"/>
      <c r="PS355" s="2"/>
      <c r="PT355" s="2"/>
      <c r="PU355" s="2"/>
      <c r="PV355" s="2"/>
      <c r="PW355" s="2"/>
      <c r="PX355" s="2"/>
      <c r="PY355" s="2"/>
    </row>
    <row r="356" spans="1:441" ht="8.25" customHeight="1" x14ac:dyDescent="0.15">
      <c r="A356" s="2">
        <v>351</v>
      </c>
      <c r="B356" s="2"/>
      <c r="C356" s="2"/>
      <c r="D356" s="2"/>
      <c r="E356" s="2"/>
      <c r="F356" s="2"/>
      <c r="G356" s="2"/>
      <c r="H356" s="2"/>
      <c r="I356" s="8">
        <f t="shared" ref="I356" si="198">SUM(O356+S356+W356+AA356+AE356+AI356+AM356+AQ356+AU356+AY356+BC356+BG356+BK356+BO356+BS356+BW356+CA356+CE356+CI356+CM356+CQ356+CU356+CY356+DC356+DG356+DK356+DO356+DS356+DW356+EA356+EE356+EI356+EM356+EQ356+EU356+EY356+FG356+FK356+FO356+FS356+FW356+GA356+GE356+GI356+GM356+GQ356+GU356+GY356+HC356+HG356+HK356+HO356+HS356+HW356+IA356+IE356+II356+IM356+IQ356+IU356+IY356+JC356+JG356+JK356+JO356+JS356+JW356+KA356+KE356+KI356+KM356+KQ356+KU356+KY356+LC356+LG356+LK356+LO356+LS356+LW356+MA356+ME356+MI356+MM356+MQ356+MU356+MY356+NC356+NG356+NK356+NO356+NS356+NW356+OA356+OE356+OI356+OM356+OQ356+OU356+OY356+PC356+PG356+PK356+PO356+PS356+PW356)</f>
        <v>0</v>
      </c>
      <c r="J356" s="8">
        <f t="shared" ref="J356" si="199">SUM(P356+T356+X356+AB356+AF356+AJ356+AN356+AR356+AV356+AZ356+BD356+BH356+BL356+BP356+BT356+BX356+CB356+CF356+CJ356+CN356+CR356+CV356+CZ356+DD356+DH356+DL356+DP356+DT356+DX356+EB356+EF356+EJ356+EN356+ER356+EV356+EZ356+FH356+FL356+FP356+FT356+FX356+GB356+GF356+GJ356+GN356+GR356+GV356+GZ356+HD356+HH356+HL356+HP356+HT356+HX356+IB356+IF356+IJ356+IN356+IR356+IV356+IZ356+JD356+JH356+JL356+JP356+JT356+JX356+KB356+KF356+KJ356+KN356+KR356+KV356+KZ356+LD356+LH356+LL356+LP356+LT356+LX356+MB356+MF356+MJ356+MN356+MR356+MV356+MZ356+ND356+NH356+NL356+NP356+NT356+NX356+OB356+OF356+OJ356+ON356+OR356+OV356+OZ356+PD356+PH356+PL356+PP356+PT356+PX356)</f>
        <v>0</v>
      </c>
      <c r="K356" s="42"/>
      <c r="L356" s="42"/>
      <c r="M356" s="42"/>
      <c r="N356" s="2"/>
      <c r="O356" s="7"/>
      <c r="P356" s="7"/>
      <c r="Q356" s="7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7"/>
      <c r="EJ356" s="7"/>
      <c r="EK356" s="7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"/>
      <c r="IX356" s="2"/>
      <c r="IY356" s="2"/>
      <c r="IZ356" s="2"/>
      <c r="JA356" s="2"/>
      <c r="JB356" s="2"/>
      <c r="JC356" s="2"/>
      <c r="JD356" s="2"/>
      <c r="JE356" s="2"/>
      <c r="JF356" s="2"/>
      <c r="JG356" s="2"/>
      <c r="JH356" s="2"/>
      <c r="JI356" s="2"/>
      <c r="JJ356" s="2"/>
      <c r="JK356" s="2"/>
      <c r="JL356" s="2"/>
      <c r="JM356" s="2"/>
      <c r="JN356" s="2"/>
      <c r="JO356" s="2"/>
      <c r="JP356" s="2"/>
      <c r="JQ356" s="2"/>
      <c r="JR356" s="2"/>
      <c r="JS356" s="2"/>
      <c r="JT356" s="2"/>
      <c r="JU356" s="2"/>
      <c r="JV356" s="2"/>
      <c r="JW356" s="2"/>
      <c r="JX356" s="2"/>
      <c r="JY356" s="2"/>
      <c r="JZ356" s="2"/>
      <c r="KA356" s="2"/>
      <c r="KB356" s="2"/>
      <c r="KC356" s="2"/>
      <c r="KD356" s="2"/>
      <c r="KE356" s="2"/>
      <c r="KF356" s="2"/>
      <c r="KG356" s="2"/>
      <c r="KH356" s="2"/>
      <c r="KI356" s="2"/>
      <c r="KJ356" s="2"/>
      <c r="KK356" s="2"/>
      <c r="KL356" s="2"/>
      <c r="KM356" s="2"/>
      <c r="KN356" s="2"/>
      <c r="KO356" s="2"/>
      <c r="KP356" s="2"/>
      <c r="KQ356" s="2"/>
      <c r="KR356" s="2"/>
      <c r="KS356" s="2"/>
      <c r="KT356" s="2"/>
      <c r="KU356" s="2"/>
      <c r="KV356" s="2"/>
      <c r="KW356" s="2"/>
      <c r="KX356" s="2"/>
      <c r="KY356" s="2"/>
      <c r="KZ356" s="2"/>
      <c r="LA356" s="2"/>
      <c r="LB356" s="2"/>
      <c r="LC356" s="2"/>
      <c r="LD356" s="2"/>
      <c r="LE356" s="2"/>
      <c r="LF356" s="2"/>
      <c r="LG356" s="2"/>
      <c r="LH356" s="2"/>
      <c r="LI356" s="2"/>
      <c r="LJ356" s="2"/>
      <c r="LK356" s="2"/>
      <c r="LL356" s="2"/>
      <c r="LM356" s="2"/>
      <c r="LN356" s="2"/>
      <c r="LO356" s="2"/>
      <c r="LP356" s="2"/>
      <c r="LQ356" s="2"/>
      <c r="LR356" s="2"/>
      <c r="LS356" s="2"/>
      <c r="LT356" s="2"/>
      <c r="LU356" s="2"/>
      <c r="LV356" s="2"/>
      <c r="LW356" s="2"/>
      <c r="LX356" s="2"/>
      <c r="LY356" s="2"/>
      <c r="LZ356" s="2"/>
      <c r="MA356" s="2"/>
      <c r="MB356" s="2"/>
      <c r="MC356" s="2"/>
      <c r="MD356" s="2"/>
      <c r="ME356" s="2"/>
      <c r="MF356" s="2"/>
      <c r="MG356" s="2"/>
      <c r="MH356" s="2"/>
      <c r="MI356" s="2"/>
      <c r="MJ356" s="2"/>
      <c r="MK356" s="2"/>
      <c r="ML356" s="2"/>
      <c r="MM356" s="2"/>
      <c r="MN356" s="2"/>
      <c r="MO356" s="2"/>
      <c r="MP356" s="2"/>
      <c r="MQ356" s="2"/>
      <c r="MR356" s="2"/>
      <c r="MS356" s="2"/>
      <c r="MT356" s="2"/>
      <c r="MU356" s="2"/>
      <c r="MV356" s="2"/>
      <c r="MW356" s="2"/>
      <c r="MX356" s="2"/>
      <c r="MY356" s="2"/>
      <c r="MZ356" s="2"/>
      <c r="NA356" s="2"/>
      <c r="NB356" s="2"/>
      <c r="NC356" s="2"/>
      <c r="ND356" s="2"/>
      <c r="NE356" s="2"/>
      <c r="NF356" s="2"/>
      <c r="NG356" s="2"/>
      <c r="NH356" s="2"/>
      <c r="NI356" s="2"/>
      <c r="NJ356" s="2"/>
      <c r="NK356" s="2"/>
      <c r="NL356" s="2"/>
      <c r="NM356" s="2"/>
      <c r="NN356" s="2"/>
      <c r="NO356" s="2"/>
      <c r="NP356" s="2"/>
      <c r="NQ356" s="2"/>
      <c r="NR356" s="2"/>
      <c r="NS356" s="2"/>
      <c r="NT356" s="2"/>
      <c r="NU356" s="2"/>
      <c r="NV356" s="2"/>
      <c r="NW356" s="2"/>
      <c r="NX356" s="2"/>
      <c r="NY356" s="2"/>
      <c r="NZ356" s="2"/>
      <c r="OA356" s="2"/>
      <c r="OB356" s="2"/>
      <c r="OC356" s="2"/>
      <c r="OD356" s="2"/>
      <c r="OE356" s="2"/>
      <c r="OF356" s="2"/>
      <c r="OG356" s="2"/>
      <c r="OH356" s="2"/>
      <c r="OI356" s="2"/>
      <c r="OJ356" s="2"/>
      <c r="OK356" s="2"/>
      <c r="OL356" s="2"/>
      <c r="OM356" s="2"/>
      <c r="ON356" s="2"/>
      <c r="OO356" s="2"/>
      <c r="OP356" s="2"/>
      <c r="OQ356" s="2"/>
      <c r="OR356" s="2"/>
      <c r="OS356" s="2"/>
      <c r="OT356" s="2"/>
      <c r="OU356" s="2"/>
      <c r="OV356" s="2"/>
      <c r="OW356" s="2"/>
      <c r="OX356" s="2"/>
      <c r="OY356" s="2"/>
      <c r="OZ356" s="2"/>
      <c r="PA356" s="2"/>
      <c r="PB356" s="2"/>
      <c r="PC356" s="2"/>
      <c r="PD356" s="2"/>
      <c r="PE356" s="2"/>
      <c r="PF356" s="2"/>
      <c r="PG356" s="2"/>
      <c r="PH356" s="2"/>
      <c r="PI356" s="2"/>
      <c r="PJ356" s="2"/>
      <c r="PK356" s="2"/>
      <c r="PL356" s="2"/>
      <c r="PM356" s="2"/>
      <c r="PN356" s="2"/>
      <c r="PO356" s="2"/>
      <c r="PP356" s="2"/>
      <c r="PQ356" s="2"/>
      <c r="PR356" s="2"/>
      <c r="PS356" s="2"/>
      <c r="PT356" s="2"/>
      <c r="PU356" s="2"/>
      <c r="PV356" s="2"/>
      <c r="PW356" s="2"/>
      <c r="PX356" s="2"/>
      <c r="PY356" s="2"/>
    </row>
    <row r="357" spans="1:441" ht="8.25" customHeight="1" x14ac:dyDescent="0.15">
      <c r="A357" s="2">
        <v>352</v>
      </c>
      <c r="B357" s="2"/>
      <c r="C357" s="2"/>
      <c r="D357" s="2"/>
      <c r="E357" s="2"/>
      <c r="F357" s="2"/>
      <c r="G357" s="2"/>
      <c r="H357" s="2"/>
      <c r="I357" s="8">
        <f t="shared" ref="I357" si="200">SUM(O357+S357+W357+AA357+AE357+AI357+AM357+AQ357+AU357+AY357+BC357+BG357+BK357+BO357+BS357+BW357+CA357+CE357+CI357+CM357+CQ357+CU357+CY357+DC357+DG357+DK357+DO357+DS357+DW357+EA357+EE357+EI357+EM357+EQ357+EU357+EY357+FG357+FK357+FO357+FS357+FW357+GA357+GE357+GI357+GM357+GQ357+GU357+GY357+HC357+HG357+HK357+HO357+HS357+HW357+IA357+IE357+II357+IM357+IQ357+IU357+IY357+JC357+JG357+JK357+JO357+JS357+JW357+KA357+KE357+KI357+KM357+KQ357+KU357+KY357+LC357+LG357+LK357+LO357+LS357+LW357+MA357+ME357+MI357+MM357+MQ357+MU357+MY357+NC357+NG357+NK357+NO357+NS357+NW357+OA357+OE357+OI357+OM357+OQ357+OU357+OY357+PC357+PG357+PK357+PO357+PS357+PW357)</f>
        <v>0</v>
      </c>
      <c r="J357" s="8">
        <f t="shared" ref="J357" si="201">SUM(P357+T357+X357+AB357+AF357+AJ357+AN357+AR357+AV357+AZ357+BD357+BH357+BL357+BP357+BT357+BX357+CB357+CF357+CJ357+CN357+CR357+CV357+CZ357+DD357+DH357+DL357+DP357+DT357+DX357+EB357+EF357+EJ357+EN357+ER357+EV357+EZ357+FH357+FL357+FP357+FT357+FX357+GB357+GF357+GJ357+GN357+GR357+GV357+GZ357+HD357+HH357+HL357+HP357+HT357+HX357+IB357+IF357+IJ357+IN357+IR357+IV357+IZ357+JD357+JH357+JL357+JP357+JT357+JX357+KB357+KF357+KJ357+KN357+KR357+KV357+KZ357+LD357+LH357+LL357+LP357+LT357+LX357+MB357+MF357+MJ357+MN357+MR357+MV357+MZ357+ND357+NH357+NL357+NP357+NT357+NX357+OB357+OF357+OJ357+ON357+OR357+OV357+OZ357+PD357+PH357+PL357+PP357+PT357+PX357)</f>
        <v>0</v>
      </c>
      <c r="K357" s="42"/>
      <c r="L357" s="42"/>
      <c r="M357" s="42"/>
      <c r="N357" s="2"/>
      <c r="O357" s="7"/>
      <c r="P357" s="7"/>
      <c r="Q357" s="7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7"/>
      <c r="EJ357" s="7"/>
      <c r="EK357" s="7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  <c r="IW357" s="2"/>
      <c r="IX357" s="2"/>
      <c r="IY357" s="2"/>
      <c r="IZ357" s="2"/>
      <c r="JA357" s="2"/>
      <c r="JB357" s="2"/>
      <c r="JC357" s="2"/>
      <c r="JD357" s="2"/>
      <c r="JE357" s="2"/>
      <c r="JF357" s="2"/>
      <c r="JG357" s="2"/>
      <c r="JH357" s="2"/>
      <c r="JI357" s="2"/>
      <c r="JJ357" s="2"/>
      <c r="JK357" s="2"/>
      <c r="JL357" s="2"/>
      <c r="JM357" s="2"/>
      <c r="JN357" s="2"/>
      <c r="JO357" s="2"/>
      <c r="JP357" s="2"/>
      <c r="JQ357" s="2"/>
      <c r="JR357" s="2"/>
      <c r="JS357" s="2"/>
      <c r="JT357" s="2"/>
      <c r="JU357" s="2"/>
      <c r="JV357" s="2"/>
      <c r="JW357" s="2"/>
      <c r="JX357" s="2"/>
      <c r="JY357" s="2"/>
      <c r="JZ357" s="2"/>
      <c r="KA357" s="2"/>
      <c r="KB357" s="2"/>
      <c r="KC357" s="2"/>
      <c r="KD357" s="2"/>
      <c r="KE357" s="2"/>
      <c r="KF357" s="2"/>
      <c r="KG357" s="2"/>
      <c r="KH357" s="2"/>
      <c r="KI357" s="2"/>
      <c r="KJ357" s="2"/>
      <c r="KK357" s="2"/>
      <c r="KL357" s="2"/>
      <c r="KM357" s="2"/>
      <c r="KN357" s="2"/>
      <c r="KO357" s="2"/>
      <c r="KP357" s="2"/>
      <c r="KQ357" s="2"/>
      <c r="KR357" s="2"/>
      <c r="KS357" s="2"/>
      <c r="KT357" s="2"/>
      <c r="KU357" s="2"/>
      <c r="KV357" s="2"/>
      <c r="KW357" s="2"/>
      <c r="KX357" s="2"/>
      <c r="KY357" s="2"/>
      <c r="KZ357" s="2"/>
      <c r="LA357" s="2"/>
      <c r="LB357" s="2"/>
      <c r="LC357" s="2"/>
      <c r="LD357" s="2"/>
      <c r="LE357" s="2"/>
      <c r="LF357" s="2"/>
      <c r="LG357" s="2"/>
      <c r="LH357" s="2"/>
      <c r="LI357" s="2"/>
      <c r="LJ357" s="2"/>
      <c r="LK357" s="2"/>
      <c r="LL357" s="2"/>
      <c r="LM357" s="2"/>
      <c r="LN357" s="2"/>
      <c r="LO357" s="2"/>
      <c r="LP357" s="2"/>
      <c r="LQ357" s="2"/>
      <c r="LR357" s="2"/>
      <c r="LS357" s="2"/>
      <c r="LT357" s="2"/>
      <c r="LU357" s="2"/>
      <c r="LV357" s="2"/>
      <c r="LW357" s="2"/>
      <c r="LX357" s="2"/>
      <c r="LY357" s="2"/>
      <c r="LZ357" s="2"/>
      <c r="MA357" s="2"/>
      <c r="MB357" s="2"/>
      <c r="MC357" s="2"/>
      <c r="MD357" s="2"/>
      <c r="ME357" s="2"/>
      <c r="MF357" s="2"/>
      <c r="MG357" s="2"/>
      <c r="MH357" s="2"/>
      <c r="MI357" s="2"/>
      <c r="MJ357" s="2"/>
      <c r="MK357" s="2"/>
      <c r="ML357" s="2"/>
      <c r="MM357" s="2"/>
      <c r="MN357" s="2"/>
      <c r="MO357" s="2"/>
      <c r="MP357" s="2"/>
      <c r="MQ357" s="2"/>
      <c r="MR357" s="2"/>
      <c r="MS357" s="2"/>
      <c r="MT357" s="2"/>
      <c r="MU357" s="2"/>
      <c r="MV357" s="2"/>
      <c r="MW357" s="2"/>
      <c r="MX357" s="2"/>
      <c r="MY357" s="2"/>
      <c r="MZ357" s="2"/>
      <c r="NA357" s="2"/>
      <c r="NB357" s="2"/>
      <c r="NC357" s="2"/>
      <c r="ND357" s="2"/>
      <c r="NE357" s="2"/>
      <c r="NF357" s="2"/>
      <c r="NG357" s="2"/>
      <c r="NH357" s="2"/>
      <c r="NI357" s="2"/>
      <c r="NJ357" s="2"/>
      <c r="NK357" s="2"/>
      <c r="NL357" s="2"/>
      <c r="NM357" s="2"/>
      <c r="NN357" s="2"/>
      <c r="NO357" s="2"/>
      <c r="NP357" s="2"/>
      <c r="NQ357" s="2"/>
      <c r="NR357" s="2"/>
      <c r="NS357" s="2"/>
      <c r="NT357" s="2"/>
      <c r="NU357" s="2"/>
      <c r="NV357" s="2"/>
      <c r="NW357" s="2"/>
      <c r="NX357" s="2"/>
      <c r="NY357" s="2"/>
      <c r="NZ357" s="2"/>
      <c r="OA357" s="2"/>
      <c r="OB357" s="2"/>
      <c r="OC357" s="2"/>
      <c r="OD357" s="2"/>
      <c r="OE357" s="2"/>
      <c r="OF357" s="2"/>
      <c r="OG357" s="2"/>
      <c r="OH357" s="2"/>
      <c r="OI357" s="2"/>
      <c r="OJ357" s="2"/>
      <c r="OK357" s="2"/>
      <c r="OL357" s="2"/>
      <c r="OM357" s="2"/>
      <c r="ON357" s="2"/>
      <c r="OO357" s="2"/>
      <c r="OP357" s="2"/>
      <c r="OQ357" s="2"/>
      <c r="OR357" s="2"/>
      <c r="OS357" s="2"/>
      <c r="OT357" s="2"/>
      <c r="OU357" s="2"/>
      <c r="OV357" s="2"/>
      <c r="OW357" s="2"/>
      <c r="OX357" s="2"/>
      <c r="OY357" s="2"/>
      <c r="OZ357" s="2"/>
      <c r="PA357" s="2"/>
      <c r="PB357" s="2"/>
      <c r="PC357" s="2"/>
      <c r="PD357" s="2"/>
      <c r="PE357" s="2"/>
      <c r="PF357" s="2"/>
      <c r="PG357" s="2"/>
      <c r="PH357" s="2"/>
      <c r="PI357" s="2"/>
      <c r="PJ357" s="2"/>
      <c r="PK357" s="2"/>
      <c r="PL357" s="2"/>
      <c r="PM357" s="2"/>
      <c r="PN357" s="2"/>
      <c r="PO357" s="2"/>
      <c r="PP357" s="2"/>
      <c r="PQ357" s="2"/>
      <c r="PR357" s="2"/>
      <c r="PS357" s="2"/>
      <c r="PT357" s="2"/>
      <c r="PU357" s="2"/>
      <c r="PV357" s="2"/>
      <c r="PW357" s="2"/>
      <c r="PX357" s="2"/>
      <c r="PY357" s="2"/>
    </row>
    <row r="358" spans="1:441" ht="8.25" customHeight="1" x14ac:dyDescent="0.15">
      <c r="A358" s="2"/>
      <c r="B358" s="2"/>
      <c r="C358" s="2"/>
      <c r="D358" s="2"/>
      <c r="E358" s="2"/>
      <c r="F358" s="2"/>
      <c r="G358" s="2"/>
      <c r="H358" s="2"/>
      <c r="I358" s="8">
        <f t="shared" ref="I358" si="202">SUM(O358+S358+W358+AA358+AE358+AI358+AM358+AQ358+AU358+AY358+BC358+BG358+BK358+BO358+BS358+BW358+CA358+CE358+CI358+CM358+CQ358+CU358+CY358+DC358+DG358+DK358+DO358+DS358+DW358+EA358+EE358+EI358+EM358+EQ358+EU358+EY358+FG358+FK358+FO358+FS358+FW358+GA358+GE358+GI358+GM358+GQ358+GU358+GY358+HC358+HG358+HK358+HO358+HS358+HW358+IA358+IE358+II358+IM358+IQ358+IU358+IY358+JC358+JG358+JK358+JO358+JS358+JW358+KA358+KE358+KI358+KM358+KQ358+KU358+KY358+LC358+LG358+LK358+LO358+LS358+LW358+MA358+ME358+MI358+MM358+MQ358+MU358+MY358+NC358+NG358+NK358+NO358+NS358+NW358+OA358+OE358+OI358+OM358+OQ358+OU358+OY358+PC358+PG358+PK358+PO358+PS358+PW358)</f>
        <v>0</v>
      </c>
      <c r="J358" s="8">
        <f t="shared" ref="J358" si="203">SUM(P358+T358+X358+AB358+AF358+AJ358+AN358+AR358+AV358+AZ358+BD358+BH358+BL358+BP358+BT358+BX358+CB358+CF358+CJ358+CN358+CR358+CV358+CZ358+DD358+DH358+DL358+DP358+DT358+DX358+EB358+EF358+EJ358+EN358+ER358+EV358+EZ358+FH358+FL358+FP358+FT358+FX358+GB358+GF358+GJ358+GN358+GR358+GV358+GZ358+HD358+HH358+HL358+HP358+HT358+HX358+IB358+IF358+IJ358+IN358+IR358+IV358+IZ358+JD358+JH358+JL358+JP358+JT358+JX358+KB358+KF358+KJ358+KN358+KR358+KV358+KZ358+LD358+LH358+LL358+LP358+LT358+LX358+MB358+MF358+MJ358+MN358+MR358+MV358+MZ358+ND358+NH358+NL358+NP358+NT358+NX358+OB358+OF358+OJ358+ON358+OR358+OV358+OZ358+PD358+PH358+PL358+PP358+PT358+PX358)</f>
        <v>0</v>
      </c>
      <c r="K358" s="42"/>
      <c r="L358" s="42"/>
      <c r="M358" s="42"/>
      <c r="N358" s="2"/>
      <c r="O358" s="7"/>
      <c r="P358" s="7"/>
      <c r="Q358" s="7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7"/>
      <c r="EJ358" s="7"/>
      <c r="EK358" s="7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  <c r="IW358" s="2"/>
      <c r="IX358" s="2"/>
      <c r="IY358" s="2"/>
      <c r="IZ358" s="2"/>
      <c r="JA358" s="2"/>
      <c r="JB358" s="2"/>
      <c r="JC358" s="2"/>
      <c r="JD358" s="2"/>
      <c r="JE358" s="2"/>
      <c r="JF358" s="2"/>
      <c r="JG358" s="2"/>
      <c r="JH358" s="2"/>
      <c r="JI358" s="2"/>
      <c r="JJ358" s="2"/>
      <c r="JK358" s="2"/>
      <c r="JL358" s="2"/>
      <c r="JM358" s="2"/>
      <c r="JN358" s="2"/>
      <c r="JO358" s="2"/>
      <c r="JP358" s="2"/>
      <c r="JQ358" s="2"/>
      <c r="JR358" s="2"/>
      <c r="JS358" s="2"/>
      <c r="JT358" s="2"/>
      <c r="JU358" s="2"/>
      <c r="JV358" s="2"/>
      <c r="JW358" s="2"/>
      <c r="JX358" s="2"/>
      <c r="JY358" s="2"/>
      <c r="JZ358" s="2"/>
      <c r="KA358" s="2"/>
      <c r="KB358" s="2"/>
      <c r="KC358" s="2"/>
      <c r="KD358" s="2"/>
      <c r="KE358" s="2"/>
      <c r="KF358" s="2"/>
      <c r="KG358" s="2"/>
      <c r="KH358" s="2"/>
      <c r="KI358" s="2"/>
      <c r="KJ358" s="2"/>
      <c r="KK358" s="2"/>
      <c r="KL358" s="2"/>
      <c r="KM358" s="2"/>
      <c r="KN358" s="2"/>
      <c r="KO358" s="2"/>
      <c r="KP358" s="2"/>
      <c r="KQ358" s="2"/>
      <c r="KR358" s="2"/>
      <c r="KS358" s="2"/>
      <c r="KT358" s="2"/>
      <c r="KU358" s="2"/>
      <c r="KV358" s="2"/>
      <c r="KW358" s="2"/>
      <c r="KX358" s="2"/>
      <c r="KY358" s="2"/>
      <c r="KZ358" s="2"/>
      <c r="LA358" s="2"/>
      <c r="LB358" s="2"/>
      <c r="LC358" s="2"/>
      <c r="LD358" s="2"/>
      <c r="LE358" s="2"/>
      <c r="LF358" s="2"/>
      <c r="LG358" s="2"/>
      <c r="LH358" s="2"/>
      <c r="LI358" s="2"/>
      <c r="LJ358" s="2"/>
      <c r="LK358" s="2"/>
      <c r="LL358" s="2"/>
      <c r="LM358" s="2"/>
      <c r="LN358" s="2"/>
      <c r="LO358" s="2"/>
      <c r="LP358" s="2"/>
      <c r="LQ358" s="2"/>
      <c r="LR358" s="2"/>
      <c r="LS358" s="2"/>
      <c r="LT358" s="2"/>
      <c r="LU358" s="2"/>
      <c r="LV358" s="2"/>
      <c r="LW358" s="2"/>
      <c r="LX358" s="2"/>
      <c r="LY358" s="2"/>
      <c r="LZ358" s="2"/>
      <c r="MA358" s="2"/>
      <c r="MB358" s="2"/>
      <c r="MC358" s="2"/>
      <c r="MD358" s="2"/>
      <c r="ME358" s="2"/>
      <c r="MF358" s="2"/>
      <c r="MG358" s="2"/>
      <c r="MH358" s="2"/>
      <c r="MI358" s="2"/>
      <c r="MJ358" s="2"/>
      <c r="MK358" s="2"/>
      <c r="ML358" s="2"/>
      <c r="MM358" s="2"/>
      <c r="MN358" s="2"/>
      <c r="MO358" s="2"/>
      <c r="MP358" s="2"/>
      <c r="MQ358" s="2"/>
      <c r="MR358" s="2"/>
      <c r="MS358" s="2"/>
      <c r="MT358" s="2"/>
      <c r="MU358" s="2"/>
      <c r="MV358" s="2"/>
      <c r="MW358" s="2"/>
      <c r="MX358" s="2"/>
      <c r="MY358" s="2"/>
      <c r="MZ358" s="2"/>
      <c r="NA358" s="2"/>
      <c r="NB358" s="2"/>
      <c r="NC358" s="2"/>
      <c r="ND358" s="2"/>
      <c r="NE358" s="2"/>
      <c r="NF358" s="2"/>
      <c r="NG358" s="2"/>
      <c r="NH358" s="2"/>
      <c r="NI358" s="2"/>
      <c r="NJ358" s="2"/>
      <c r="NK358" s="2"/>
      <c r="NL358" s="2"/>
      <c r="NM358" s="2"/>
      <c r="NN358" s="2"/>
      <c r="NO358" s="2"/>
      <c r="NP358" s="2"/>
      <c r="NQ358" s="2"/>
      <c r="NR358" s="2"/>
      <c r="NS358" s="2"/>
      <c r="NT358" s="2"/>
      <c r="NU358" s="2"/>
      <c r="NV358" s="2"/>
      <c r="NW358" s="2"/>
      <c r="NX358" s="2"/>
      <c r="NY358" s="2"/>
      <c r="NZ358" s="2"/>
      <c r="OA358" s="2"/>
      <c r="OB358" s="2"/>
      <c r="OC358" s="2"/>
      <c r="OD358" s="2"/>
      <c r="OE358" s="2"/>
      <c r="OF358" s="2"/>
      <c r="OG358" s="2"/>
      <c r="OH358" s="2"/>
      <c r="OI358" s="2"/>
      <c r="OJ358" s="2"/>
      <c r="OK358" s="2"/>
      <c r="OL358" s="2"/>
      <c r="OM358" s="2"/>
      <c r="ON358" s="2"/>
      <c r="OO358" s="2"/>
      <c r="OP358" s="2"/>
      <c r="OQ358" s="2"/>
      <c r="OR358" s="2"/>
      <c r="OS358" s="2"/>
      <c r="OT358" s="2"/>
      <c r="OU358" s="2"/>
      <c r="OV358" s="2"/>
      <c r="OW358" s="2"/>
      <c r="OX358" s="2"/>
      <c r="OY358" s="2"/>
      <c r="OZ358" s="2"/>
      <c r="PA358" s="2"/>
      <c r="PB358" s="2"/>
      <c r="PC358" s="2"/>
      <c r="PD358" s="2"/>
      <c r="PE358" s="2"/>
      <c r="PF358" s="2"/>
      <c r="PG358" s="2"/>
      <c r="PH358" s="2"/>
      <c r="PI358" s="2"/>
      <c r="PJ358" s="2"/>
      <c r="PK358" s="2"/>
      <c r="PL358" s="2"/>
      <c r="PM358" s="2"/>
      <c r="PN358" s="2"/>
      <c r="PO358" s="2"/>
      <c r="PP358" s="2"/>
      <c r="PQ358" s="2"/>
      <c r="PR358" s="2"/>
      <c r="PS358" s="2"/>
      <c r="PT358" s="2"/>
      <c r="PU358" s="2"/>
      <c r="PV358" s="2"/>
      <c r="PW358" s="2"/>
      <c r="PX358" s="2"/>
      <c r="PY358" s="2"/>
    </row>
  </sheetData>
  <sortState ref="A6:A257">
    <sortCondition ref="A6:A257"/>
  </sortState>
  <pageMargins left="0.55118110236220474" right="0.55118110236220474" top="0.55118110236220474" bottom="0.55118110236220474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Mesut ÖZENEN</dc:creator>
  <cp:lastModifiedBy>Mesut ÖZENEN</cp:lastModifiedBy>
  <cp:lastPrinted>2021-09-01T11:03:48Z</cp:lastPrinted>
  <dcterms:created xsi:type="dcterms:W3CDTF">2020-09-18T07:50:00Z</dcterms:created>
  <dcterms:modified xsi:type="dcterms:W3CDTF">2021-11-19T11:36:32Z</dcterms:modified>
</cp:coreProperties>
</file>